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28800" windowHeight="11700"/>
  </bookViews>
  <sheets>
    <sheet name="0229_8004" sheetId="1" r:id="rId1"/>
  </sheets>
  <definedNames>
    <definedName name="_xlnm.Print_Titles" localSheetId="0">'0229_8004'!$22:$23</definedName>
    <definedName name="_xlnm.Print_Area" localSheetId="0">'0229_8004'!$A$1:$BC$50</definedName>
  </definedNames>
  <calcPr calcId="162913"/>
</workbook>
</file>

<file path=xl/calcChain.xml><?xml version="1.0" encoding="utf-8"?>
<calcChain xmlns="http://schemas.openxmlformats.org/spreadsheetml/2006/main">
  <c r="AC25" i="1" l="1"/>
  <c r="AH25" i="1" l="1"/>
  <c r="BC25" i="1"/>
  <c r="AX25" i="1"/>
  <c r="AT25" i="1"/>
  <c r="AN25" i="1"/>
</calcChain>
</file>

<file path=xl/sharedStrings.xml><?xml version="1.0" encoding="utf-8"?>
<sst xmlns="http://schemas.openxmlformats.org/spreadsheetml/2006/main" count="124" uniqueCount="78">
  <si>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</si>
  <si>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</si>
  <si>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</si>
  <si>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</si>
  <si>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</si>
  <si>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</si>
  <si>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</si>
  <si>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</si>
  <si>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</si>
  <si>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</si>
  <si>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</si>
  <si>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</si>
  <si>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</si>
  <si>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</si>
  <si>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</si>
  <si>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</si>
  <si>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</si>
  <si>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</si>
  <si>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</si>
  <si>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</si>
  <si>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Sanatatea publica si serviciile medicale</t>
  </si>
  <si>
    <t>%</t>
  </si>
  <si>
    <t>unități</t>
  </si>
  <si>
    <t>lei</t>
  </si>
  <si>
    <t>mii lei</t>
  </si>
  <si>
    <t>Remunerarea muncii angajatilor conform statelor</t>
  </si>
  <si>
    <t>Contributii de asigurari sociale de stat obligatorii</t>
  </si>
  <si>
    <t>Servicii energetice si comunale</t>
  </si>
  <si>
    <t>Servicii informationale si de telecomunicatii</t>
  </si>
  <si>
    <t>Servicii de transport</t>
  </si>
  <si>
    <t>Servicii de reparatii curente</t>
  </si>
  <si>
    <t>Formare profesionala</t>
  </si>
  <si>
    <t>Alte servicii</t>
  </si>
  <si>
    <t>Indemnizatii pentru incapacitatea temporara de munca achitate din mijloacele financiare ale angajatorului</t>
  </si>
  <si>
    <t>Majorarea valorii masinilor si utilajelor</t>
  </si>
  <si>
    <t>Majorarea valorii uneltelor si sculelor, inventarului de producere si gospodaresc</t>
  </si>
  <si>
    <t>Majorarea valorii combustibilului, carburantilor si lubrifiantilor</t>
  </si>
  <si>
    <t>Majorarea valorii pieselor de schimb</t>
  </si>
  <si>
    <t>Majorarea valorii medicamentelor si materialelor sanitare</t>
  </si>
  <si>
    <t>Majorarea valorii materialelor de uz gospodaresc si rechizitelor de birou</t>
  </si>
  <si>
    <t>Majorarea valorii materialelor de constructie</t>
  </si>
  <si>
    <t>Majorarea valorii accesoriilor de pat, imbrcamintei, incaltamintei</t>
  </si>
  <si>
    <t>Majorarea valorii cladirilor</t>
  </si>
  <si>
    <t>Ministerul Sanatatii</t>
  </si>
  <si>
    <t>0229</t>
  </si>
  <si>
    <t>Servicii de locatiune</t>
  </si>
  <si>
    <t>Deplasari de serviciu</t>
  </si>
  <si>
    <t>Majorarea valorii altor materiale</t>
  </si>
  <si>
    <t>0740</t>
  </si>
  <si>
    <t>Servicii de sanatate publica</t>
  </si>
  <si>
    <t>Sanatate publica</t>
  </si>
  <si>
    <t>Sistem eficient de protecţie a sănătăţii publice, menit să prevină îmbolnăvirile şi să sporească siguranţa sănătăţii publice.</t>
  </si>
  <si>
    <t>Sporirea capacităților Agenției Naționale pentru Sănătate Publică de identificare și monitorizare a riscurilor în domeniul protecției sănătății, inclusiv prin dezvoltarea și dotarea laboratoarelor cu schipament necesar
Efectuarea în anul 2022 a 5004 controale de stat în sănătate.
Modernizarea către anul 2024 a sistemului informațional de colectare și monitorizare a indicatorilor din domeniul sănătății 
Consolidarea capacităților instituționale ale Agenției în efectuarea analizei, planificării și integrării serviciilor și resurselor în sănătate.</t>
  </si>
  <si>
    <t>Numărul de controale efectuate</t>
  </si>
  <si>
    <t>Cheltuielile de supraveghere de stat a sănătăţii publice pe cap de locuitor</t>
  </si>
  <si>
    <t>Supravegherea de Stat a sanatatii publice</t>
  </si>
  <si>
    <t>Majorarea valorii activelor nemateriale</t>
  </si>
  <si>
    <t>r1</t>
  </si>
  <si>
    <t>r2</t>
  </si>
  <si>
    <t>r4</t>
  </si>
  <si>
    <t>r5</t>
  </si>
  <si>
    <t>o3</t>
  </si>
  <si>
    <t>o5</t>
  </si>
  <si>
    <t>e3</t>
  </si>
  <si>
    <t>Indemnizații la încetarea acțiunii contractului de muncă</t>
  </si>
  <si>
    <t>Subprogramul include acţiuni de implementare a politicilor naţionale în domeniul supravegherii de stat a sănătății publice, prevenirii bolilor, promovării și protecției sănătăţii, controlul de stat în sănătate, monitorizării și evaluării stării de sănătate a populației.</t>
  </si>
  <si>
    <t>Rata obiectivelor supuse controlului de stat în domeniul sănătății publice din numărul total al obiectivelor planificate</t>
  </si>
  <si>
    <t>Creșterea accesului populației la vaccinuri sigure și eficientepe tot parcursul vietii</t>
  </si>
  <si>
    <t>Fortificarea și consolidarea sistemului național de supraveghere a bolilor transmisibile</t>
  </si>
  <si>
    <t>Rata de alfabetizare în sănătate a populației pentru  a întreprinde măsuri de promovare a sănătăți și prevenirea BNT</t>
  </si>
  <si>
    <t>Numărul unităților administrativ teritoriale care dispun de profiluri de sănătate</t>
  </si>
  <si>
    <t>Alte prestații sociale ale angajatorului</t>
  </si>
  <si>
    <t>Bugetul pe programe pentru anul 2025 și estimări pe anii 2026-2027</t>
  </si>
  <si>
    <t>Majorarea valorii instalațiilor de transmisie</t>
  </si>
  <si>
    <t>Sub-grupa (F3)</t>
  </si>
  <si>
    <t>Programul (P1)</t>
  </si>
  <si>
    <t>Subprogramul (P1P2)</t>
  </si>
  <si>
    <t>00186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</si>
</sst>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2">
    <xf numFmtId="0" fontId="0" fillId="2" borderId="0" xfId="0" applyFill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2" fillId="17" borderId="17" xfId="0" applyFont="1" applyFill="1" applyBorder="1" applyAlignment="1">
      <alignment horizontal="left" vertical="center" wrapText="1"/>
    </xf>
    <xf numFmtId="164" fontId="15" fillId="16" borderId="14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4" fillId="5" borderId="3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center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6" fillId="7" borderId="15" xfId="0" applyNumberFormat="1" applyFont="1" applyFill="1" applyBorder="1" applyAlignment="1">
      <alignment horizontal="right" vertical="top" wrapText="1"/>
    </xf>
    <xf numFmtId="164" fontId="6" fillId="7" borderId="18" xfId="0" applyNumberFormat="1" applyFont="1" applyFill="1" applyBorder="1" applyAlignment="1">
      <alignment horizontal="right" vertical="top" wrapText="1"/>
    </xf>
    <xf numFmtId="164" fontId="6" fillId="7" borderId="19" xfId="0" applyNumberFormat="1" applyFont="1" applyFill="1" applyBorder="1" applyAlignment="1">
      <alignment horizontal="right" vertical="top" wrapText="1"/>
    </xf>
    <xf numFmtId="0" fontId="2" fillId="17" borderId="20" xfId="0" applyFont="1" applyFill="1" applyBorder="1" applyAlignment="1">
      <alignment horizontal="left" vertical="center" wrapText="1"/>
    </xf>
    <xf numFmtId="0" fontId="2" fillId="17" borderId="21" xfId="0" applyFont="1" applyFill="1" applyBorder="1" applyAlignment="1">
      <alignment horizontal="left" vertical="center" wrapText="1"/>
    </xf>
    <xf numFmtId="0" fontId="2" fillId="17" borderId="17" xfId="0" applyFont="1" applyFill="1" applyBorder="1" applyAlignment="1">
      <alignment horizontal="left" vertical="center" wrapText="1"/>
    </xf>
    <xf numFmtId="0" fontId="4" fillId="5" borderId="15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horizontal="left" vertical="top" wrapText="1"/>
    </xf>
    <xf numFmtId="0" fontId="2" fillId="12" borderId="15" xfId="0" applyFont="1" applyFill="1" applyBorder="1" applyAlignment="1">
      <alignment horizontal="center" vertical="center" wrapText="1"/>
    </xf>
    <xf numFmtId="0" fontId="2" fillId="12" borderId="18" xfId="0" applyFont="1" applyFill="1" applyBorder="1" applyAlignment="1">
      <alignment horizontal="center" vertical="center" wrapText="1"/>
    </xf>
    <xf numFmtId="0" fontId="2" fillId="12" borderId="19" xfId="0" applyFont="1" applyFill="1" applyBorder="1" applyAlignment="1">
      <alignment horizontal="center" vertical="center" wrapText="1"/>
    </xf>
    <xf numFmtId="0" fontId="2" fillId="12" borderId="15" xfId="0" applyFont="1" applyFill="1" applyBorder="1" applyAlignment="1">
      <alignment horizontal="left" vertical="top" wrapText="1"/>
    </xf>
    <xf numFmtId="0" fontId="16" fillId="12" borderId="18" xfId="0" applyFont="1" applyFill="1" applyBorder="1" applyAlignment="1">
      <alignment horizontal="left" vertical="top" wrapText="1"/>
    </xf>
    <xf numFmtId="0" fontId="16" fillId="12" borderId="19" xfId="0" applyFont="1" applyFill="1" applyBorder="1" applyAlignment="1">
      <alignment horizontal="left" vertical="top" wrapText="1"/>
    </xf>
    <xf numFmtId="0" fontId="16" fillId="12" borderId="15" xfId="0" applyFont="1" applyFill="1" applyBorder="1" applyAlignment="1">
      <alignment horizontal="center" vertical="center" wrapText="1"/>
    </xf>
    <xf numFmtId="0" fontId="16" fillId="12" borderId="18" xfId="0" applyFont="1" applyFill="1" applyBorder="1" applyAlignment="1">
      <alignment horizontal="center" vertical="center" wrapText="1"/>
    </xf>
    <xf numFmtId="0" fontId="16" fillId="12" borderId="19" xfId="0" applyFont="1" applyFill="1" applyBorder="1" applyAlignment="1">
      <alignment horizontal="center" vertical="center" wrapText="1"/>
    </xf>
    <xf numFmtId="0" fontId="12" fillId="13" borderId="15" xfId="0" applyFont="1" applyFill="1" applyBorder="1" applyAlignment="1">
      <alignment horizontal="center" vertical="center" wrapText="1"/>
    </xf>
    <xf numFmtId="0" fontId="12" fillId="13" borderId="18" xfId="0" applyFont="1" applyFill="1" applyBorder="1" applyAlignment="1">
      <alignment horizontal="center" vertical="center" wrapText="1"/>
    </xf>
    <xf numFmtId="0" fontId="12" fillId="13" borderId="19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2" fillId="13" borderId="11" xfId="0" applyFont="1" applyFill="1" applyBorder="1" applyAlignment="1">
      <alignment horizontal="center" vertical="center" wrapText="1"/>
    </xf>
    <xf numFmtId="0" fontId="2" fillId="12" borderId="10" xfId="0" applyFont="1" applyFill="1" applyBorder="1" applyAlignment="1">
      <alignment horizontal="center"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2" fillId="12" borderId="10" xfId="0" applyFont="1" applyFill="1" applyBorder="1" applyAlignment="1">
      <alignment horizontal="left" vertical="top" wrapText="1"/>
    </xf>
    <xf numFmtId="0" fontId="11" fillId="12" borderId="10" xfId="0" applyFont="1" applyFill="1" applyBorder="1" applyAlignment="1">
      <alignment horizontal="left" vertical="top" wrapText="1"/>
    </xf>
    <xf numFmtId="0" fontId="16" fillId="12" borderId="10" xfId="0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0" fontId="7" fillId="8" borderId="16" xfId="0" quotePrefix="1" applyFont="1" applyFill="1" applyBorder="1" applyAlignment="1">
      <alignment horizontal="center" vertical="top" wrapText="1"/>
    </xf>
    <xf numFmtId="0" fontId="7" fillId="8" borderId="16" xfId="0" applyFont="1" applyFill="1" applyBorder="1" applyAlignment="1">
      <alignment horizontal="center" vertical="top" wrapText="1"/>
    </xf>
    <xf numFmtId="0" fontId="13" fillId="14" borderId="12" xfId="0" applyFont="1" applyFill="1" applyBorder="1" applyAlignment="1">
      <alignment horizontal="left" wrapText="1"/>
    </xf>
    <xf numFmtId="0" fontId="17" fillId="6" borderId="4" xfId="0" applyFont="1" applyFill="1" applyBorder="1" applyAlignment="1">
      <alignment horizontal="right" wrapText="1"/>
    </xf>
    <xf numFmtId="0" fontId="5" fillId="6" borderId="4" xfId="0" applyFont="1" applyFill="1" applyBorder="1" applyAlignment="1">
      <alignment horizontal="right" wrapText="1"/>
    </xf>
    <xf numFmtId="0" fontId="2" fillId="5" borderId="3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center" wrapText="1"/>
    </xf>
    <xf numFmtId="0" fontId="3" fillId="10" borderId="8" xfId="0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top" wrapText="1"/>
    </xf>
    <xf numFmtId="0" fontId="3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  <xf numFmtId="0" fontId="16" fillId="17" borderId="12" xfId="0" applyFont="1" applyFill="1" applyBorder="1" applyAlignment="1">
      <alignment horizontal="left" vertical="top" wrapText="1"/>
    </xf>
    <xf numFmtId="0" fontId="2" fillId="9" borderId="17" xfId="0" quotePrefix="1" applyFont="1" applyFill="1" applyBorder="1" applyAlignment="1">
      <alignment horizontal="center" vertical="top" wrapText="1"/>
    </xf>
    <xf numFmtId="0" fontId="8" fillId="9" borderId="17" xfId="0" applyFont="1" applyFill="1" applyBorder="1" applyAlignment="1">
      <alignment horizontal="center" vertical="top" wrapText="1"/>
    </xf>
    <xf numFmtId="0" fontId="2" fillId="9" borderId="7" xfId="0" quotePrefix="1" applyFont="1" applyFill="1" applyBorder="1" applyAlignment="1">
      <alignment horizontal="center" vertical="top" wrapText="1"/>
    </xf>
    <xf numFmtId="0" fontId="14" fillId="15" borderId="13" xfId="0" applyFont="1" applyFill="1" applyBorder="1" applyAlignment="1">
      <alignment horizontal="left" vertical="top" wrapText="1"/>
    </xf>
    <xf numFmtId="164" fontId="15" fillId="16" borderId="14" xfId="0" applyNumberFormat="1" applyFont="1" applyFill="1" applyBorder="1" applyAlignment="1">
      <alignment horizontal="right" vertical="top" wrapText="1"/>
    </xf>
    <xf numFmtId="164" fontId="18" fillId="16" borderId="14" xfId="0" applyNumberFormat="1" applyFont="1" applyFill="1" applyBorder="1" applyAlignment="1">
      <alignment horizontal="right" vertical="top" wrapText="1"/>
    </xf>
    <xf numFmtId="164" fontId="18" fillId="16" borderId="15" xfId="0" applyNumberFormat="1" applyFont="1" applyFill="1" applyBorder="1" applyAlignment="1">
      <alignment horizontal="right" vertical="top" wrapText="1"/>
    </xf>
    <xf numFmtId="164" fontId="18" fillId="16" borderId="18" xfId="0" applyNumberFormat="1" applyFont="1" applyFill="1" applyBorder="1" applyAlignment="1">
      <alignment horizontal="right" vertical="top" wrapText="1"/>
    </xf>
    <xf numFmtId="164" fontId="18" fillId="16" borderId="19" xfId="0" applyNumberFormat="1" applyFont="1" applyFill="1" applyBorder="1" applyAlignment="1">
      <alignment horizontal="right" vertical="top" wrapText="1"/>
    </xf>
    <xf numFmtId="164" fontId="15" fillId="16" borderId="15" xfId="0" applyNumberFormat="1" applyFont="1" applyFill="1" applyBorder="1" applyAlignment="1">
      <alignment horizontal="right" vertical="top" wrapText="1"/>
    </xf>
    <xf numFmtId="164" fontId="15" fillId="16" borderId="18" xfId="0" applyNumberFormat="1" applyFont="1" applyFill="1" applyBorder="1" applyAlignment="1">
      <alignment horizontal="right" vertical="top" wrapText="1"/>
    </xf>
    <xf numFmtId="164" fontId="15" fillId="16" borderId="19" xfId="0" applyNumberFormat="1" applyFont="1" applyFill="1" applyBorder="1" applyAlignment="1">
      <alignment horizontal="right" vertical="top" wrapText="1"/>
    </xf>
    <xf numFmtId="49" fontId="8" fillId="9" borderId="7" xfId="0" applyNumberFormat="1" applyFont="1" applyFill="1" applyBorder="1" applyAlignment="1">
      <alignment horizontal="center" vertical="top" wrapText="1"/>
    </xf>
    <xf numFmtId="49" fontId="2" fillId="9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showZeros="0" tabSelected="1" zoomScaleNormal="100" zoomScaleSheetLayoutView="100" workbookViewId="0">
      <selection activeCell="BG9" sqref="BG9"/>
    </sheetView>
  </sheetViews>
  <sheetFormatPr defaultRowHeight="10.5" x14ac:dyDescent="0.15"/>
  <cols>
    <col min="1" max="1" width="20.83203125" customWidth="1"/>
    <col min="2" max="2" width="0.1640625" customWidth="1"/>
    <col min="3" max="3" width="5.33203125" customWidth="1"/>
    <col min="4" max="4" width="0.1640625" customWidth="1"/>
    <col min="5" max="5" width="0.83203125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4.83203125" hidden="1" customWidth="1"/>
    <col min="11" max="11" width="0.83203125" hidden="1" customWidth="1"/>
    <col min="12" max="12" width="0.6640625" hidden="1" customWidth="1"/>
    <col min="13" max="13" width="10.5" customWidth="1"/>
    <col min="14" max="14" width="35.1640625" customWidth="1"/>
    <col min="15" max="15" width="10" customWidth="1"/>
    <col min="16" max="16" width="1.6640625" customWidth="1"/>
    <col min="17" max="17" width="2.6640625" customWidth="1"/>
    <col min="18" max="18" width="1.5" customWidth="1"/>
    <col min="19" max="19" width="1.6640625" customWidth="1"/>
    <col min="20" max="20" width="1.33203125" customWidth="1"/>
    <col min="21" max="21" width="3.6640625" customWidth="1"/>
    <col min="22" max="22" width="2" customWidth="1"/>
    <col min="23" max="23" width="0.33203125" customWidth="1"/>
    <col min="24" max="24" width="6" customWidth="1"/>
    <col min="25" max="25" width="0.33203125" customWidth="1"/>
    <col min="26" max="28" width="0.1640625" customWidth="1"/>
    <col min="29" max="29" width="10.1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6.5" customWidth="1"/>
    <col min="43" max="45" width="0.1640625" customWidth="1"/>
    <col min="46" max="46" width="6.83203125" customWidth="1"/>
    <col min="47" max="47" width="3.33203125" customWidth="1"/>
    <col min="48" max="49" width="0.1640625" customWidth="1"/>
    <col min="50" max="50" width="0.33203125" customWidth="1"/>
    <col min="51" max="51" width="6.5" customWidth="1"/>
    <col min="52" max="52" width="2.83203125" customWidth="1"/>
    <col min="53" max="54" width="0.1640625" customWidth="1"/>
    <col min="55" max="55" width="11.1640625" customWidth="1"/>
  </cols>
  <sheetData>
    <row r="1" spans="1:55" s="8" customFormat="1" ht="19.5" customHeight="1" x14ac:dyDescent="0.15">
      <c r="A1" s="41" t="s">
        <v>72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</row>
    <row r="2" spans="1:55" ht="12.75" customHeight="1" x14ac:dyDescent="0.15">
      <c r="A2" s="42" t="s">
        <v>14</v>
      </c>
      <c r="B2" s="42"/>
      <c r="C2" s="42"/>
      <c r="D2" s="3"/>
      <c r="E2" s="42" t="s">
        <v>43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2"/>
      <c r="AY2" s="43" t="s">
        <v>44</v>
      </c>
      <c r="AZ2" s="44"/>
      <c r="BA2" s="44"/>
      <c r="BB2" s="44"/>
      <c r="BC2" s="44"/>
    </row>
    <row r="3" spans="1:55" ht="11.85" customHeight="1" x14ac:dyDescent="0.15">
      <c r="A3" s="55" t="s">
        <v>74</v>
      </c>
      <c r="B3" s="56"/>
      <c r="C3" s="56"/>
      <c r="D3" s="57" t="s">
        <v>49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8" t="s">
        <v>48</v>
      </c>
      <c r="AZ3" s="59"/>
      <c r="BA3" s="59"/>
      <c r="BB3" s="59"/>
      <c r="BC3" s="59"/>
    </row>
    <row r="4" spans="1:55" ht="11.85" customHeight="1" x14ac:dyDescent="0.15">
      <c r="A4" s="55" t="s">
        <v>75</v>
      </c>
      <c r="B4" s="56"/>
      <c r="C4" s="56"/>
      <c r="D4" s="57" t="s">
        <v>20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60">
        <v>80</v>
      </c>
      <c r="AZ4" s="11"/>
      <c r="BA4" s="11"/>
      <c r="BB4" s="11"/>
      <c r="BC4" s="11"/>
    </row>
    <row r="5" spans="1:55" ht="11.85" customHeight="1" x14ac:dyDescent="0.15">
      <c r="A5" s="55" t="s">
        <v>76</v>
      </c>
      <c r="B5" s="56"/>
      <c r="C5" s="56"/>
      <c r="D5" s="57" t="s">
        <v>50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60">
        <v>8004</v>
      </c>
      <c r="AZ5" s="11"/>
      <c r="BA5" s="11"/>
      <c r="BB5" s="11"/>
      <c r="BC5" s="11"/>
    </row>
    <row r="6" spans="1:55" ht="8.25" customHeight="1" x14ac:dyDescent="0.15"/>
    <row r="7" spans="1:55" ht="13.7" customHeight="1" x14ac:dyDescent="0.15">
      <c r="A7" s="49" t="s">
        <v>18</v>
      </c>
      <c r="B7" s="49"/>
      <c r="C7" s="49"/>
      <c r="D7" s="49"/>
      <c r="E7" s="10" t="s">
        <v>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</row>
    <row r="8" spans="1:55" ht="12.2" customHeight="1" x14ac:dyDescent="0.15">
      <c r="A8" s="50" t="s">
        <v>15</v>
      </c>
      <c r="B8" s="51"/>
      <c r="C8" s="51"/>
      <c r="D8" s="51"/>
      <c r="E8" s="52" t="s">
        <v>51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</row>
    <row r="9" spans="1:55" ht="57.75" customHeight="1" x14ac:dyDescent="0.15">
      <c r="A9" s="53" t="s">
        <v>16</v>
      </c>
      <c r="B9" s="54"/>
      <c r="C9" s="54"/>
      <c r="D9" s="54"/>
      <c r="E9" s="52" t="s">
        <v>52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</row>
    <row r="10" spans="1:55" ht="24" customHeight="1" x14ac:dyDescent="0.15">
      <c r="A10" s="53" t="s">
        <v>17</v>
      </c>
      <c r="B10" s="54"/>
      <c r="C10" s="54"/>
      <c r="D10" s="54"/>
      <c r="E10" s="48" t="s">
        <v>65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</row>
    <row r="11" spans="1:55" ht="13.7" customHeight="1" x14ac:dyDescent="0.15"/>
    <row r="12" spans="1:55" ht="13.7" customHeight="1" x14ac:dyDescent="0.15">
      <c r="A12" s="34" t="s">
        <v>6</v>
      </c>
      <c r="B12" s="34" t="s">
        <v>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 t="s">
        <v>19</v>
      </c>
      <c r="N12" s="34"/>
      <c r="O12" s="34"/>
      <c r="P12" s="34"/>
      <c r="Q12" s="34"/>
      <c r="R12" s="34"/>
      <c r="S12" s="34"/>
      <c r="T12" s="34" t="s">
        <v>8</v>
      </c>
      <c r="U12" s="34"/>
      <c r="V12" s="34"/>
      <c r="W12" s="34"/>
      <c r="X12" s="34"/>
      <c r="Y12" s="34"/>
      <c r="Z12" s="34"/>
      <c r="AA12" s="34"/>
      <c r="AB12" s="34">
        <v>2022</v>
      </c>
      <c r="AC12" s="34"/>
      <c r="AD12" s="34"/>
      <c r="AE12" s="34"/>
      <c r="AF12" s="34"/>
      <c r="AG12" s="34">
        <v>2023</v>
      </c>
      <c r="AH12" s="34"/>
      <c r="AI12" s="34"/>
      <c r="AJ12" s="34"/>
      <c r="AK12" s="34"/>
      <c r="AL12" s="34"/>
      <c r="AM12" s="34">
        <v>2024</v>
      </c>
      <c r="AN12" s="34"/>
      <c r="AO12" s="34"/>
      <c r="AP12" s="34"/>
      <c r="AQ12" s="34"/>
      <c r="AR12" s="34"/>
      <c r="AS12" s="34">
        <v>2025</v>
      </c>
      <c r="AT12" s="34"/>
      <c r="AU12" s="34"/>
      <c r="AV12" s="34"/>
      <c r="AW12" s="34">
        <v>2026</v>
      </c>
      <c r="AX12" s="34"/>
      <c r="AY12" s="34"/>
      <c r="AZ12" s="34"/>
      <c r="BA12" s="34"/>
      <c r="BB12" s="34">
        <v>2027</v>
      </c>
      <c r="BC12" s="34"/>
    </row>
    <row r="13" spans="1:55" ht="13.7" customHeight="1" x14ac:dyDescent="0.15">
      <c r="A13" s="34" t="s">
        <v>6</v>
      </c>
      <c r="B13" s="34" t="s">
        <v>7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 t="s">
        <v>1</v>
      </c>
      <c r="N13" s="34"/>
      <c r="O13" s="34"/>
      <c r="P13" s="34"/>
      <c r="Q13" s="34"/>
      <c r="R13" s="34"/>
      <c r="S13" s="34"/>
      <c r="T13" s="34" t="s">
        <v>8</v>
      </c>
      <c r="U13" s="34"/>
      <c r="V13" s="34"/>
      <c r="W13" s="34"/>
      <c r="X13" s="34"/>
      <c r="Y13" s="34"/>
      <c r="Z13" s="34"/>
      <c r="AA13" s="34"/>
      <c r="AB13" s="34" t="s">
        <v>2</v>
      </c>
      <c r="AC13" s="34"/>
      <c r="AD13" s="34"/>
      <c r="AE13" s="34"/>
      <c r="AF13" s="34"/>
      <c r="AG13" s="34" t="s">
        <v>2</v>
      </c>
      <c r="AH13" s="34"/>
      <c r="AI13" s="34"/>
      <c r="AJ13" s="34"/>
      <c r="AK13" s="34"/>
      <c r="AL13" s="34"/>
      <c r="AM13" s="34" t="s">
        <v>3</v>
      </c>
      <c r="AN13" s="34"/>
      <c r="AO13" s="34"/>
      <c r="AP13" s="34"/>
      <c r="AQ13" s="34"/>
      <c r="AR13" s="34"/>
      <c r="AS13" s="34" t="s">
        <v>4</v>
      </c>
      <c r="AT13" s="34"/>
      <c r="AU13" s="34"/>
      <c r="AV13" s="34"/>
      <c r="AW13" s="34" t="s">
        <v>5</v>
      </c>
      <c r="AX13" s="34"/>
      <c r="AY13" s="34"/>
      <c r="AZ13" s="34"/>
      <c r="BA13" s="34"/>
      <c r="BB13" s="34" t="s">
        <v>5</v>
      </c>
      <c r="BC13" s="34"/>
    </row>
    <row r="14" spans="1:55" ht="24" customHeight="1" x14ac:dyDescent="0.15">
      <c r="A14" s="16" t="s">
        <v>9</v>
      </c>
      <c r="B14" s="36" t="s">
        <v>57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8" t="s">
        <v>66</v>
      </c>
      <c r="N14" s="39"/>
      <c r="O14" s="39"/>
      <c r="P14" s="39"/>
      <c r="Q14" s="39"/>
      <c r="R14" s="39"/>
      <c r="S14" s="39"/>
      <c r="T14" s="40" t="s">
        <v>21</v>
      </c>
      <c r="U14" s="37"/>
      <c r="V14" s="37"/>
      <c r="W14" s="37"/>
      <c r="X14" s="37"/>
      <c r="Y14" s="37"/>
      <c r="Z14" s="37"/>
      <c r="AA14" s="37"/>
      <c r="AB14" s="35">
        <v>99.4</v>
      </c>
      <c r="AC14" s="35"/>
      <c r="AD14" s="35"/>
      <c r="AE14" s="35"/>
      <c r="AF14" s="35"/>
      <c r="AG14" s="35">
        <v>100</v>
      </c>
      <c r="AH14" s="35"/>
      <c r="AI14" s="35"/>
      <c r="AJ14" s="35"/>
      <c r="AK14" s="35"/>
      <c r="AL14" s="35"/>
      <c r="AM14" s="35">
        <v>100</v>
      </c>
      <c r="AN14" s="35"/>
      <c r="AO14" s="35"/>
      <c r="AP14" s="35"/>
      <c r="AQ14" s="35"/>
      <c r="AR14" s="35"/>
      <c r="AS14" s="35">
        <v>100</v>
      </c>
      <c r="AT14" s="35"/>
      <c r="AU14" s="35"/>
      <c r="AV14" s="35"/>
      <c r="AW14" s="35">
        <v>100</v>
      </c>
      <c r="AX14" s="35"/>
      <c r="AY14" s="35"/>
      <c r="AZ14" s="35"/>
      <c r="BA14" s="35"/>
      <c r="BB14" s="35">
        <v>100</v>
      </c>
      <c r="BC14" s="35"/>
    </row>
    <row r="15" spans="1:55" ht="23.25" customHeight="1" x14ac:dyDescent="0.15">
      <c r="A15" s="17"/>
      <c r="B15" s="36" t="s">
        <v>58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8" t="s">
        <v>67</v>
      </c>
      <c r="N15" s="39"/>
      <c r="O15" s="39"/>
      <c r="P15" s="39"/>
      <c r="Q15" s="39"/>
      <c r="R15" s="39"/>
      <c r="S15" s="39"/>
      <c r="T15" s="40" t="s">
        <v>21</v>
      </c>
      <c r="U15" s="37"/>
      <c r="V15" s="37"/>
      <c r="W15" s="37"/>
      <c r="X15" s="37"/>
      <c r="Y15" s="37"/>
      <c r="Z15" s="37"/>
      <c r="AA15" s="37"/>
      <c r="AB15" s="35">
        <v>100</v>
      </c>
      <c r="AC15" s="35"/>
      <c r="AD15" s="35"/>
      <c r="AE15" s="35"/>
      <c r="AF15" s="35"/>
      <c r="AG15" s="35">
        <v>100</v>
      </c>
      <c r="AH15" s="35"/>
      <c r="AI15" s="35"/>
      <c r="AJ15" s="35"/>
      <c r="AK15" s="35"/>
      <c r="AL15" s="35"/>
      <c r="AM15" s="35">
        <v>100</v>
      </c>
      <c r="AN15" s="35"/>
      <c r="AO15" s="35"/>
      <c r="AP15" s="35"/>
      <c r="AQ15" s="35"/>
      <c r="AR15" s="35"/>
      <c r="AS15" s="35">
        <v>100</v>
      </c>
      <c r="AT15" s="35"/>
      <c r="AU15" s="35"/>
      <c r="AV15" s="35"/>
      <c r="AW15" s="35">
        <v>100</v>
      </c>
      <c r="AX15" s="35"/>
      <c r="AY15" s="35"/>
      <c r="AZ15" s="35"/>
      <c r="BA15" s="35"/>
      <c r="BB15" s="35">
        <v>100</v>
      </c>
      <c r="BC15" s="35"/>
    </row>
    <row r="16" spans="1:55" ht="22.5" customHeight="1" x14ac:dyDescent="0.15">
      <c r="A16" s="17"/>
      <c r="B16" s="36" t="s">
        <v>59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8" t="s">
        <v>68</v>
      </c>
      <c r="N16" s="39"/>
      <c r="O16" s="39"/>
      <c r="P16" s="39"/>
      <c r="Q16" s="39"/>
      <c r="R16" s="39"/>
      <c r="S16" s="39"/>
      <c r="T16" s="40" t="s">
        <v>21</v>
      </c>
      <c r="U16" s="37"/>
      <c r="V16" s="37"/>
      <c r="W16" s="37"/>
      <c r="X16" s="37"/>
      <c r="Y16" s="37"/>
      <c r="Z16" s="37"/>
      <c r="AA16" s="37"/>
      <c r="AB16" s="35">
        <v>0</v>
      </c>
      <c r="AC16" s="35"/>
      <c r="AD16" s="35"/>
      <c r="AE16" s="35"/>
      <c r="AF16" s="35"/>
      <c r="AG16" s="35">
        <v>0</v>
      </c>
      <c r="AH16" s="35"/>
      <c r="AI16" s="35"/>
      <c r="AJ16" s="35"/>
      <c r="AK16" s="35"/>
      <c r="AL16" s="35"/>
      <c r="AM16" s="35">
        <v>100</v>
      </c>
      <c r="AN16" s="35"/>
      <c r="AO16" s="35"/>
      <c r="AP16" s="35"/>
      <c r="AQ16" s="35"/>
      <c r="AR16" s="35"/>
      <c r="AS16" s="35">
        <v>100</v>
      </c>
      <c r="AT16" s="35"/>
      <c r="AU16" s="35"/>
      <c r="AV16" s="35"/>
      <c r="AW16" s="35">
        <v>100</v>
      </c>
      <c r="AX16" s="35"/>
      <c r="AY16" s="35"/>
      <c r="AZ16" s="35"/>
      <c r="BA16" s="35"/>
      <c r="BB16" s="35">
        <v>100</v>
      </c>
      <c r="BC16" s="35"/>
    </row>
    <row r="17" spans="1:55" ht="24.75" customHeight="1" x14ac:dyDescent="0.15">
      <c r="A17" s="18"/>
      <c r="B17" s="36" t="s">
        <v>60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8" t="s">
        <v>69</v>
      </c>
      <c r="N17" s="39"/>
      <c r="O17" s="39"/>
      <c r="P17" s="39"/>
      <c r="Q17" s="39"/>
      <c r="R17" s="39"/>
      <c r="S17" s="39"/>
      <c r="T17" s="40" t="s">
        <v>21</v>
      </c>
      <c r="U17" s="37"/>
      <c r="V17" s="37"/>
      <c r="W17" s="37"/>
      <c r="X17" s="37"/>
      <c r="Y17" s="37"/>
      <c r="Z17" s="37"/>
      <c r="AA17" s="37"/>
      <c r="AB17" s="35">
        <v>0</v>
      </c>
      <c r="AC17" s="35"/>
      <c r="AD17" s="35"/>
      <c r="AE17" s="35"/>
      <c r="AF17" s="35"/>
      <c r="AG17" s="35">
        <v>0</v>
      </c>
      <c r="AH17" s="35"/>
      <c r="AI17" s="35"/>
      <c r="AJ17" s="35"/>
      <c r="AK17" s="35"/>
      <c r="AL17" s="35"/>
      <c r="AM17" s="35">
        <v>75</v>
      </c>
      <c r="AN17" s="35"/>
      <c r="AO17" s="35"/>
      <c r="AP17" s="35"/>
      <c r="AQ17" s="35"/>
      <c r="AR17" s="35"/>
      <c r="AS17" s="35">
        <v>85</v>
      </c>
      <c r="AT17" s="35"/>
      <c r="AU17" s="35"/>
      <c r="AV17" s="35"/>
      <c r="AW17" s="35">
        <v>85</v>
      </c>
      <c r="AX17" s="35"/>
      <c r="AY17" s="35"/>
      <c r="AZ17" s="35"/>
      <c r="BA17" s="35"/>
      <c r="BB17" s="35">
        <v>85</v>
      </c>
      <c r="BC17" s="35"/>
    </row>
    <row r="18" spans="1:55" ht="12" customHeight="1" x14ac:dyDescent="0.15">
      <c r="A18" s="17"/>
      <c r="B18" s="36" t="s">
        <v>61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8" t="s">
        <v>53</v>
      </c>
      <c r="N18" s="39"/>
      <c r="O18" s="39"/>
      <c r="P18" s="39"/>
      <c r="Q18" s="39"/>
      <c r="R18" s="39"/>
      <c r="S18" s="39"/>
      <c r="T18" s="40" t="s">
        <v>22</v>
      </c>
      <c r="U18" s="37"/>
      <c r="V18" s="37"/>
      <c r="W18" s="37"/>
      <c r="X18" s="37"/>
      <c r="Y18" s="37"/>
      <c r="Z18" s="37"/>
      <c r="AA18" s="37"/>
      <c r="AB18" s="35">
        <v>9552</v>
      </c>
      <c r="AC18" s="35"/>
      <c r="AD18" s="35"/>
      <c r="AE18" s="35"/>
      <c r="AF18" s="35"/>
      <c r="AG18" s="35">
        <v>4079</v>
      </c>
      <c r="AH18" s="35"/>
      <c r="AI18" s="35"/>
      <c r="AJ18" s="35"/>
      <c r="AK18" s="35"/>
      <c r="AL18" s="35"/>
      <c r="AM18" s="35">
        <v>3500</v>
      </c>
      <c r="AN18" s="35"/>
      <c r="AO18" s="35"/>
      <c r="AP18" s="35"/>
      <c r="AQ18" s="35"/>
      <c r="AR18" s="35"/>
      <c r="AS18" s="35">
        <v>3800</v>
      </c>
      <c r="AT18" s="35"/>
      <c r="AU18" s="35"/>
      <c r="AV18" s="35"/>
      <c r="AW18" s="35">
        <v>4000</v>
      </c>
      <c r="AX18" s="35"/>
      <c r="AY18" s="35"/>
      <c r="AZ18" s="35"/>
      <c r="BA18" s="35"/>
      <c r="BB18" s="35">
        <v>4000</v>
      </c>
      <c r="BC18" s="35"/>
    </row>
    <row r="19" spans="1:55" ht="12.75" customHeight="1" x14ac:dyDescent="0.15">
      <c r="A19" s="17"/>
      <c r="B19" s="36" t="s">
        <v>62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8" t="s">
        <v>70</v>
      </c>
      <c r="N19" s="39"/>
      <c r="O19" s="39"/>
      <c r="P19" s="39"/>
      <c r="Q19" s="39"/>
      <c r="R19" s="39"/>
      <c r="S19" s="39"/>
      <c r="T19" s="40" t="s">
        <v>22</v>
      </c>
      <c r="U19" s="37"/>
      <c r="V19" s="37"/>
      <c r="W19" s="37"/>
      <c r="X19" s="37"/>
      <c r="Y19" s="37"/>
      <c r="Z19" s="37"/>
      <c r="AA19" s="37"/>
      <c r="AB19" s="35">
        <v>35</v>
      </c>
      <c r="AC19" s="35"/>
      <c r="AD19" s="35"/>
      <c r="AE19" s="35"/>
      <c r="AF19" s="35"/>
      <c r="AG19" s="35">
        <v>35</v>
      </c>
      <c r="AH19" s="35"/>
      <c r="AI19" s="35"/>
      <c r="AJ19" s="35"/>
      <c r="AK19" s="35"/>
      <c r="AL19" s="35"/>
      <c r="AM19" s="35">
        <v>35</v>
      </c>
      <c r="AN19" s="35"/>
      <c r="AO19" s="35"/>
      <c r="AP19" s="35"/>
      <c r="AQ19" s="35"/>
      <c r="AR19" s="35"/>
      <c r="AS19" s="35">
        <v>10</v>
      </c>
      <c r="AT19" s="35"/>
      <c r="AU19" s="35"/>
      <c r="AV19" s="35"/>
      <c r="AW19" s="35">
        <v>10</v>
      </c>
      <c r="AX19" s="35"/>
      <c r="AY19" s="35"/>
      <c r="AZ19" s="35"/>
      <c r="BA19" s="35"/>
      <c r="BB19" s="35">
        <v>10</v>
      </c>
      <c r="BC19" s="35"/>
    </row>
    <row r="20" spans="1:55" ht="12.75" customHeight="1" x14ac:dyDescent="0.15">
      <c r="A20" s="4"/>
      <c r="B20" s="22" t="s">
        <v>63</v>
      </c>
      <c r="C20" s="23"/>
      <c r="D20" s="23"/>
      <c r="E20" s="23"/>
      <c r="F20" s="23"/>
      <c r="G20" s="23"/>
      <c r="H20" s="23"/>
      <c r="I20" s="23"/>
      <c r="J20" s="23"/>
      <c r="K20" s="23"/>
      <c r="L20" s="24"/>
      <c r="M20" s="25" t="s">
        <v>54</v>
      </c>
      <c r="N20" s="26"/>
      <c r="O20" s="26"/>
      <c r="P20" s="26"/>
      <c r="Q20" s="26"/>
      <c r="R20" s="26"/>
      <c r="S20" s="27"/>
      <c r="T20" s="28" t="s">
        <v>23</v>
      </c>
      <c r="U20" s="29"/>
      <c r="V20" s="29"/>
      <c r="W20" s="29"/>
      <c r="X20" s="29"/>
      <c r="Y20" s="29"/>
      <c r="Z20" s="29"/>
      <c r="AA20" s="30"/>
      <c r="AB20" s="31">
        <v>64.41</v>
      </c>
      <c r="AC20" s="32"/>
      <c r="AD20" s="32"/>
      <c r="AE20" s="32"/>
      <c r="AF20" s="33"/>
      <c r="AG20" s="31">
        <v>112.76</v>
      </c>
      <c r="AH20" s="32"/>
      <c r="AI20" s="32"/>
      <c r="AJ20" s="32"/>
      <c r="AK20" s="32"/>
      <c r="AL20" s="33"/>
      <c r="AM20" s="31">
        <v>129.49</v>
      </c>
      <c r="AN20" s="32"/>
      <c r="AO20" s="32"/>
      <c r="AP20" s="32"/>
      <c r="AQ20" s="32"/>
      <c r="AR20" s="33"/>
      <c r="AS20" s="31">
        <v>131.96</v>
      </c>
      <c r="AT20" s="32"/>
      <c r="AU20" s="32"/>
      <c r="AV20" s="33"/>
      <c r="AW20" s="31">
        <v>132.15</v>
      </c>
      <c r="AX20" s="32"/>
      <c r="AY20" s="32"/>
      <c r="AZ20" s="32"/>
      <c r="BA20" s="33"/>
      <c r="BB20" s="31">
        <v>132.34</v>
      </c>
      <c r="BC20" s="33"/>
    </row>
    <row r="21" spans="1:55" s="9" customFormat="1" ht="24.75" customHeight="1" x14ac:dyDescent="0.2">
      <c r="A21" s="45" t="s">
        <v>10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O21" s="46" t="s">
        <v>24</v>
      </c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</row>
    <row r="22" spans="1:55" ht="15.75" customHeight="1" x14ac:dyDescent="0.15">
      <c r="A22" s="34" t="s">
        <v>19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 t="s">
        <v>7</v>
      </c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>
        <v>2022</v>
      </c>
      <c r="AD22" s="34"/>
      <c r="AE22" s="34"/>
      <c r="AF22" s="34"/>
      <c r="AG22" s="34"/>
      <c r="AH22" s="34">
        <v>2023</v>
      </c>
      <c r="AI22" s="34"/>
      <c r="AJ22" s="34"/>
      <c r="AK22" s="34"/>
      <c r="AL22" s="34"/>
      <c r="AM22" s="34"/>
      <c r="AN22" s="34">
        <v>2024</v>
      </c>
      <c r="AO22" s="34"/>
      <c r="AP22" s="34"/>
      <c r="AQ22" s="34"/>
      <c r="AR22" s="34"/>
      <c r="AS22" s="34"/>
      <c r="AT22" s="34">
        <v>2025</v>
      </c>
      <c r="AU22" s="34"/>
      <c r="AV22" s="34"/>
      <c r="AW22" s="34"/>
      <c r="AX22" s="34">
        <v>2026</v>
      </c>
      <c r="AY22" s="34"/>
      <c r="AZ22" s="34"/>
      <c r="BA22" s="34"/>
      <c r="BB22" s="34"/>
      <c r="BC22" s="1">
        <v>2027</v>
      </c>
    </row>
    <row r="23" spans="1:55" ht="22.5" customHeight="1" x14ac:dyDescent="0.15">
      <c r="A23" s="34" t="s">
        <v>1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 t="s">
        <v>11</v>
      </c>
      <c r="S23" s="34"/>
      <c r="T23" s="34"/>
      <c r="U23" s="34"/>
      <c r="V23" s="34"/>
      <c r="W23" s="34"/>
      <c r="X23" s="34" t="s">
        <v>12</v>
      </c>
      <c r="Y23" s="34"/>
      <c r="Z23" s="34"/>
      <c r="AA23" s="34"/>
      <c r="AB23" s="34"/>
      <c r="AC23" s="34" t="s">
        <v>2</v>
      </c>
      <c r="AD23" s="34"/>
      <c r="AE23" s="34"/>
      <c r="AF23" s="34"/>
      <c r="AG23" s="34"/>
      <c r="AH23" s="34" t="s">
        <v>2</v>
      </c>
      <c r="AI23" s="34"/>
      <c r="AJ23" s="34"/>
      <c r="AK23" s="34"/>
      <c r="AL23" s="34"/>
      <c r="AM23" s="34"/>
      <c r="AN23" s="34" t="s">
        <v>3</v>
      </c>
      <c r="AO23" s="34"/>
      <c r="AP23" s="34"/>
      <c r="AQ23" s="34"/>
      <c r="AR23" s="34"/>
      <c r="AS23" s="34"/>
      <c r="AT23" s="34" t="s">
        <v>4</v>
      </c>
      <c r="AU23" s="34"/>
      <c r="AV23" s="34"/>
      <c r="AW23" s="34"/>
      <c r="AX23" s="34" t="s">
        <v>5</v>
      </c>
      <c r="AY23" s="34"/>
      <c r="AZ23" s="34"/>
      <c r="BA23" s="34"/>
      <c r="BB23" s="34"/>
      <c r="BC23" s="1" t="s">
        <v>5</v>
      </c>
    </row>
    <row r="24" spans="1:55" ht="13.7" customHeight="1" x14ac:dyDescent="0.15">
      <c r="A24" s="61" t="s">
        <v>13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11" t="s">
        <v>0</v>
      </c>
      <c r="S24" s="11"/>
      <c r="T24" s="11"/>
      <c r="U24" s="11"/>
      <c r="V24" s="11"/>
      <c r="W24" s="11"/>
      <c r="X24" s="11" t="s">
        <v>0</v>
      </c>
      <c r="Y24" s="11"/>
      <c r="Z24" s="11"/>
      <c r="AA24" s="11"/>
      <c r="AB24" s="11"/>
      <c r="AC24" s="62">
        <v>245196.7</v>
      </c>
      <c r="AD24" s="62"/>
      <c r="AE24" s="62"/>
      <c r="AF24" s="62"/>
      <c r="AG24" s="62"/>
      <c r="AH24" s="63">
        <v>276384.40000000002</v>
      </c>
      <c r="AI24" s="63"/>
      <c r="AJ24" s="63"/>
      <c r="AK24" s="63"/>
      <c r="AL24" s="63"/>
      <c r="AM24" s="63"/>
      <c r="AN24" s="64">
        <v>313785.8</v>
      </c>
      <c r="AO24" s="65"/>
      <c r="AP24" s="65"/>
      <c r="AQ24" s="65"/>
      <c r="AR24" s="65"/>
      <c r="AS24" s="66"/>
      <c r="AT24" s="67">
        <v>345388.79999999999</v>
      </c>
      <c r="AU24" s="68"/>
      <c r="AV24" s="68"/>
      <c r="AW24" s="69"/>
      <c r="AX24" s="67">
        <v>347138.5</v>
      </c>
      <c r="AY24" s="68"/>
      <c r="AZ24" s="68"/>
      <c r="BA24" s="68"/>
      <c r="BB24" s="69"/>
      <c r="BC24" s="5">
        <v>347610.7</v>
      </c>
    </row>
    <row r="25" spans="1:55" ht="13.7" customHeight="1" x14ac:dyDescent="0.15">
      <c r="A25" s="19" t="s">
        <v>55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71" t="s">
        <v>77</v>
      </c>
      <c r="S25" s="70"/>
      <c r="T25" s="70"/>
      <c r="U25" s="70"/>
      <c r="V25" s="70"/>
      <c r="W25" s="70"/>
      <c r="X25" s="11" t="s">
        <v>0</v>
      </c>
      <c r="Y25" s="11"/>
      <c r="Z25" s="11"/>
      <c r="AA25" s="11"/>
      <c r="AB25" s="11"/>
      <c r="AC25" s="12">
        <f>SUM(AC26:AG50)</f>
        <v>245196.7</v>
      </c>
      <c r="AD25" s="12"/>
      <c r="AE25" s="12"/>
      <c r="AF25" s="12"/>
      <c r="AG25" s="12"/>
      <c r="AH25" s="12">
        <f>SUM(AH26:AM50)</f>
        <v>276384.39999999997</v>
      </c>
      <c r="AI25" s="12"/>
      <c r="AJ25" s="12"/>
      <c r="AK25" s="12"/>
      <c r="AL25" s="12"/>
      <c r="AM25" s="12"/>
      <c r="AN25" s="13">
        <f>SUM(AN26:AS50)</f>
        <v>313785.8</v>
      </c>
      <c r="AO25" s="14"/>
      <c r="AP25" s="14"/>
      <c r="AQ25" s="14"/>
      <c r="AR25" s="14"/>
      <c r="AS25" s="15"/>
      <c r="AT25" s="13">
        <f>SUM(AT26:AW50)</f>
        <v>345388.79999999999</v>
      </c>
      <c r="AU25" s="14"/>
      <c r="AV25" s="14"/>
      <c r="AW25" s="15"/>
      <c r="AX25" s="13">
        <f>SUM(AX26:BB50)</f>
        <v>347138.49999999994</v>
      </c>
      <c r="AY25" s="14"/>
      <c r="AZ25" s="14"/>
      <c r="BA25" s="14"/>
      <c r="BB25" s="15"/>
      <c r="BC25" s="6">
        <f>SUM(BC26:BC50)</f>
        <v>347610.7</v>
      </c>
    </row>
    <row r="26" spans="1:55" ht="13.7" customHeight="1" x14ac:dyDescent="0.15">
      <c r="A26" s="10" t="s">
        <v>25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71" t="s">
        <v>77</v>
      </c>
      <c r="S26" s="70"/>
      <c r="T26" s="70"/>
      <c r="U26" s="70"/>
      <c r="V26" s="70"/>
      <c r="W26" s="70"/>
      <c r="X26" s="11">
        <v>2111</v>
      </c>
      <c r="Y26" s="11"/>
      <c r="Z26" s="11"/>
      <c r="AA26" s="11"/>
      <c r="AB26" s="11"/>
      <c r="AC26" s="12">
        <v>157543.6</v>
      </c>
      <c r="AD26" s="12"/>
      <c r="AE26" s="12"/>
      <c r="AF26" s="12"/>
      <c r="AG26" s="12"/>
      <c r="AH26" s="12">
        <v>185373.9</v>
      </c>
      <c r="AI26" s="12"/>
      <c r="AJ26" s="12"/>
      <c r="AK26" s="12"/>
      <c r="AL26" s="12"/>
      <c r="AM26" s="12"/>
      <c r="AN26" s="13">
        <v>198702</v>
      </c>
      <c r="AO26" s="14"/>
      <c r="AP26" s="14"/>
      <c r="AQ26" s="14"/>
      <c r="AR26" s="14"/>
      <c r="AS26" s="15"/>
      <c r="AT26" s="13">
        <v>223673.3</v>
      </c>
      <c r="AU26" s="14"/>
      <c r="AV26" s="14"/>
      <c r="AW26" s="15"/>
      <c r="AX26" s="13">
        <v>223673.3</v>
      </c>
      <c r="AY26" s="14"/>
      <c r="AZ26" s="14"/>
      <c r="BA26" s="14"/>
      <c r="BB26" s="15"/>
      <c r="BC26" s="6">
        <v>223673.3</v>
      </c>
    </row>
    <row r="27" spans="1:55" ht="13.7" customHeight="1" x14ac:dyDescent="0.15">
      <c r="A27" s="10" t="s">
        <v>26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71" t="s">
        <v>77</v>
      </c>
      <c r="S27" s="70"/>
      <c r="T27" s="70"/>
      <c r="U27" s="70"/>
      <c r="V27" s="70"/>
      <c r="W27" s="70"/>
      <c r="X27" s="11">
        <v>2121</v>
      </c>
      <c r="Y27" s="11"/>
      <c r="Z27" s="11"/>
      <c r="AA27" s="11"/>
      <c r="AB27" s="11"/>
      <c r="AC27" s="12">
        <v>45698.3</v>
      </c>
      <c r="AD27" s="12"/>
      <c r="AE27" s="12"/>
      <c r="AF27" s="12"/>
      <c r="AG27" s="12"/>
      <c r="AH27" s="12">
        <v>53760.2</v>
      </c>
      <c r="AI27" s="12"/>
      <c r="AJ27" s="12"/>
      <c r="AK27" s="12"/>
      <c r="AL27" s="12"/>
      <c r="AM27" s="12"/>
      <c r="AN27" s="13">
        <v>57623.6</v>
      </c>
      <c r="AO27" s="14"/>
      <c r="AP27" s="14"/>
      <c r="AQ27" s="14"/>
      <c r="AR27" s="14"/>
      <c r="AS27" s="15"/>
      <c r="AT27" s="13">
        <v>64865.3</v>
      </c>
      <c r="AU27" s="14"/>
      <c r="AV27" s="14"/>
      <c r="AW27" s="15"/>
      <c r="AX27" s="13">
        <v>64865.3</v>
      </c>
      <c r="AY27" s="14"/>
      <c r="AZ27" s="14"/>
      <c r="BA27" s="14"/>
      <c r="BB27" s="15"/>
      <c r="BC27" s="6">
        <v>64865.3</v>
      </c>
    </row>
    <row r="28" spans="1:55" ht="13.7" customHeight="1" x14ac:dyDescent="0.15">
      <c r="A28" s="10" t="s">
        <v>27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71" t="s">
        <v>77</v>
      </c>
      <c r="S28" s="70"/>
      <c r="T28" s="70"/>
      <c r="U28" s="70"/>
      <c r="V28" s="70"/>
      <c r="W28" s="70"/>
      <c r="X28" s="11">
        <v>2221</v>
      </c>
      <c r="Y28" s="11"/>
      <c r="Z28" s="11"/>
      <c r="AA28" s="11"/>
      <c r="AB28" s="11"/>
      <c r="AC28" s="12">
        <v>16088</v>
      </c>
      <c r="AD28" s="12"/>
      <c r="AE28" s="12"/>
      <c r="AF28" s="12"/>
      <c r="AG28" s="12"/>
      <c r="AH28" s="12">
        <v>13558.3</v>
      </c>
      <c r="AI28" s="12"/>
      <c r="AJ28" s="12"/>
      <c r="AK28" s="12"/>
      <c r="AL28" s="12"/>
      <c r="AM28" s="12"/>
      <c r="AN28" s="13">
        <v>18712.3</v>
      </c>
      <c r="AO28" s="14"/>
      <c r="AP28" s="14"/>
      <c r="AQ28" s="14"/>
      <c r="AR28" s="14"/>
      <c r="AS28" s="15"/>
      <c r="AT28" s="13">
        <v>14062.3</v>
      </c>
      <c r="AU28" s="14"/>
      <c r="AV28" s="14"/>
      <c r="AW28" s="15"/>
      <c r="AX28" s="13">
        <v>14712.3</v>
      </c>
      <c r="AY28" s="14"/>
      <c r="AZ28" s="14"/>
      <c r="BA28" s="14"/>
      <c r="BB28" s="15"/>
      <c r="BC28" s="6">
        <v>14712.3</v>
      </c>
    </row>
    <row r="29" spans="1:55" ht="13.7" customHeight="1" x14ac:dyDescent="0.15">
      <c r="A29" s="10" t="s">
        <v>28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71" t="s">
        <v>77</v>
      </c>
      <c r="S29" s="70"/>
      <c r="T29" s="70"/>
      <c r="U29" s="70"/>
      <c r="V29" s="70"/>
      <c r="W29" s="70"/>
      <c r="X29" s="11">
        <v>2222</v>
      </c>
      <c r="Y29" s="11"/>
      <c r="Z29" s="11"/>
      <c r="AA29" s="11"/>
      <c r="AB29" s="11"/>
      <c r="AC29" s="12">
        <v>1219</v>
      </c>
      <c r="AD29" s="12"/>
      <c r="AE29" s="12"/>
      <c r="AF29" s="12"/>
      <c r="AG29" s="12"/>
      <c r="AH29" s="12">
        <v>723.9</v>
      </c>
      <c r="AI29" s="12"/>
      <c r="AJ29" s="12"/>
      <c r="AK29" s="12"/>
      <c r="AL29" s="12"/>
      <c r="AM29" s="12"/>
      <c r="AN29" s="13">
        <v>3529.1</v>
      </c>
      <c r="AO29" s="14"/>
      <c r="AP29" s="14"/>
      <c r="AQ29" s="14"/>
      <c r="AR29" s="14"/>
      <c r="AS29" s="15"/>
      <c r="AT29" s="13">
        <v>4379.1000000000004</v>
      </c>
      <c r="AU29" s="14"/>
      <c r="AV29" s="14"/>
      <c r="AW29" s="15"/>
      <c r="AX29" s="13">
        <v>4379.1000000000004</v>
      </c>
      <c r="AY29" s="14"/>
      <c r="AZ29" s="14"/>
      <c r="BA29" s="14"/>
      <c r="BB29" s="15"/>
      <c r="BC29" s="6">
        <v>4379.1000000000004</v>
      </c>
    </row>
    <row r="30" spans="1:55" ht="13.7" customHeight="1" x14ac:dyDescent="0.15">
      <c r="A30" s="10" t="s">
        <v>45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71" t="s">
        <v>77</v>
      </c>
      <c r="S30" s="70"/>
      <c r="T30" s="70"/>
      <c r="U30" s="70"/>
      <c r="V30" s="70"/>
      <c r="W30" s="70"/>
      <c r="X30" s="11">
        <v>2223</v>
      </c>
      <c r="Y30" s="11"/>
      <c r="Z30" s="11"/>
      <c r="AA30" s="11"/>
      <c r="AB30" s="11"/>
      <c r="AC30" s="12">
        <v>96.8</v>
      </c>
      <c r="AD30" s="12"/>
      <c r="AE30" s="12"/>
      <c r="AF30" s="12"/>
      <c r="AG30" s="12"/>
      <c r="AH30" s="12">
        <v>181.9</v>
      </c>
      <c r="AI30" s="12"/>
      <c r="AJ30" s="12"/>
      <c r="AK30" s="12"/>
      <c r="AL30" s="12"/>
      <c r="AM30" s="12"/>
      <c r="AN30" s="13">
        <v>200</v>
      </c>
      <c r="AO30" s="14"/>
      <c r="AP30" s="14"/>
      <c r="AQ30" s="14"/>
      <c r="AR30" s="14"/>
      <c r="AS30" s="15"/>
      <c r="AT30" s="13">
        <v>500</v>
      </c>
      <c r="AU30" s="14"/>
      <c r="AV30" s="14"/>
      <c r="AW30" s="15"/>
      <c r="AX30" s="13">
        <v>500</v>
      </c>
      <c r="AY30" s="14"/>
      <c r="AZ30" s="14"/>
      <c r="BA30" s="14"/>
      <c r="BB30" s="15"/>
      <c r="BC30" s="6">
        <v>500</v>
      </c>
    </row>
    <row r="31" spans="1:55" ht="13.7" customHeight="1" x14ac:dyDescent="0.15">
      <c r="A31" s="10" t="s">
        <v>29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71" t="s">
        <v>77</v>
      </c>
      <c r="S31" s="70"/>
      <c r="T31" s="70"/>
      <c r="U31" s="70"/>
      <c r="V31" s="70"/>
      <c r="W31" s="70"/>
      <c r="X31" s="11">
        <v>2224</v>
      </c>
      <c r="Y31" s="11"/>
      <c r="Z31" s="11"/>
      <c r="AA31" s="11"/>
      <c r="AB31" s="11"/>
      <c r="AC31" s="12">
        <v>465.8</v>
      </c>
      <c r="AD31" s="12"/>
      <c r="AE31" s="12"/>
      <c r="AF31" s="12"/>
      <c r="AG31" s="12"/>
      <c r="AH31" s="12">
        <v>458.5</v>
      </c>
      <c r="AI31" s="12"/>
      <c r="AJ31" s="12"/>
      <c r="AK31" s="12"/>
      <c r="AL31" s="12"/>
      <c r="AM31" s="12"/>
      <c r="AN31" s="13">
        <v>470</v>
      </c>
      <c r="AO31" s="14"/>
      <c r="AP31" s="14"/>
      <c r="AQ31" s="14"/>
      <c r="AR31" s="14"/>
      <c r="AS31" s="15"/>
      <c r="AT31" s="13">
        <v>470</v>
      </c>
      <c r="AU31" s="14"/>
      <c r="AV31" s="14"/>
      <c r="AW31" s="15"/>
      <c r="AX31" s="13">
        <v>470</v>
      </c>
      <c r="AY31" s="14"/>
      <c r="AZ31" s="14"/>
      <c r="BA31" s="14"/>
      <c r="BB31" s="15"/>
      <c r="BC31" s="6">
        <v>470</v>
      </c>
    </row>
    <row r="32" spans="1:55" ht="13.7" customHeight="1" x14ac:dyDescent="0.15">
      <c r="A32" s="10" t="s">
        <v>30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71" t="s">
        <v>77</v>
      </c>
      <c r="S32" s="70"/>
      <c r="T32" s="70"/>
      <c r="U32" s="70"/>
      <c r="V32" s="70"/>
      <c r="W32" s="70"/>
      <c r="X32" s="11">
        <v>2225</v>
      </c>
      <c r="Y32" s="11"/>
      <c r="Z32" s="11"/>
      <c r="AA32" s="11"/>
      <c r="AB32" s="11"/>
      <c r="AC32" s="12">
        <v>1637.4</v>
      </c>
      <c r="AD32" s="12"/>
      <c r="AE32" s="12"/>
      <c r="AF32" s="12"/>
      <c r="AG32" s="12"/>
      <c r="AH32" s="12">
        <v>1871.2</v>
      </c>
      <c r="AI32" s="12"/>
      <c r="AJ32" s="12"/>
      <c r="AK32" s="12"/>
      <c r="AL32" s="12"/>
      <c r="AM32" s="12"/>
      <c r="AN32" s="13">
        <v>1900</v>
      </c>
      <c r="AO32" s="14"/>
      <c r="AP32" s="14"/>
      <c r="AQ32" s="14"/>
      <c r="AR32" s="14"/>
      <c r="AS32" s="15"/>
      <c r="AT32" s="13">
        <v>2000</v>
      </c>
      <c r="AU32" s="14"/>
      <c r="AV32" s="14"/>
      <c r="AW32" s="15"/>
      <c r="AX32" s="13">
        <v>2000</v>
      </c>
      <c r="AY32" s="14"/>
      <c r="AZ32" s="14"/>
      <c r="BA32" s="14"/>
      <c r="BB32" s="15"/>
      <c r="BC32" s="6">
        <v>2000</v>
      </c>
    </row>
    <row r="33" spans="1:55" ht="13.7" customHeight="1" x14ac:dyDescent="0.15">
      <c r="A33" s="10" t="s">
        <v>31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71" t="s">
        <v>77</v>
      </c>
      <c r="S33" s="70"/>
      <c r="T33" s="70"/>
      <c r="U33" s="70"/>
      <c r="V33" s="70"/>
      <c r="W33" s="70"/>
      <c r="X33" s="11">
        <v>2226</v>
      </c>
      <c r="Y33" s="11"/>
      <c r="Z33" s="11"/>
      <c r="AA33" s="11"/>
      <c r="AB33" s="11"/>
      <c r="AC33" s="12">
        <v>865.2</v>
      </c>
      <c r="AD33" s="12"/>
      <c r="AE33" s="12"/>
      <c r="AF33" s="12"/>
      <c r="AG33" s="12"/>
      <c r="AH33" s="12">
        <v>675.6</v>
      </c>
      <c r="AI33" s="12"/>
      <c r="AJ33" s="12"/>
      <c r="AK33" s="12"/>
      <c r="AL33" s="12"/>
      <c r="AM33" s="12"/>
      <c r="AN33" s="13">
        <v>800</v>
      </c>
      <c r="AO33" s="14"/>
      <c r="AP33" s="14"/>
      <c r="AQ33" s="14"/>
      <c r="AR33" s="14"/>
      <c r="AS33" s="15"/>
      <c r="AT33" s="13">
        <v>1500</v>
      </c>
      <c r="AU33" s="14"/>
      <c r="AV33" s="14"/>
      <c r="AW33" s="15"/>
      <c r="AX33" s="13">
        <v>1500</v>
      </c>
      <c r="AY33" s="14"/>
      <c r="AZ33" s="14"/>
      <c r="BA33" s="14"/>
      <c r="BB33" s="15"/>
      <c r="BC33" s="6">
        <v>1500</v>
      </c>
    </row>
    <row r="34" spans="1:55" ht="13.7" customHeight="1" x14ac:dyDescent="0.15">
      <c r="A34" s="10" t="s">
        <v>46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71" t="s">
        <v>77</v>
      </c>
      <c r="S34" s="70"/>
      <c r="T34" s="70"/>
      <c r="U34" s="70"/>
      <c r="V34" s="70"/>
      <c r="W34" s="70"/>
      <c r="X34" s="11">
        <v>2227</v>
      </c>
      <c r="Y34" s="11"/>
      <c r="Z34" s="11"/>
      <c r="AA34" s="11"/>
      <c r="AB34" s="11"/>
      <c r="AC34" s="12">
        <v>64.5</v>
      </c>
      <c r="AD34" s="12"/>
      <c r="AE34" s="12"/>
      <c r="AF34" s="12"/>
      <c r="AG34" s="12"/>
      <c r="AH34" s="12">
        <v>14.6</v>
      </c>
      <c r="AI34" s="12"/>
      <c r="AJ34" s="12"/>
      <c r="AK34" s="12"/>
      <c r="AL34" s="12"/>
      <c r="AM34" s="12"/>
      <c r="AN34" s="13">
        <v>95</v>
      </c>
      <c r="AO34" s="14"/>
      <c r="AP34" s="14"/>
      <c r="AQ34" s="14"/>
      <c r="AR34" s="14"/>
      <c r="AS34" s="15"/>
      <c r="AT34" s="13">
        <v>95</v>
      </c>
      <c r="AU34" s="14"/>
      <c r="AV34" s="14"/>
      <c r="AW34" s="15"/>
      <c r="AX34" s="13">
        <v>95</v>
      </c>
      <c r="AY34" s="14"/>
      <c r="AZ34" s="14"/>
      <c r="BA34" s="14"/>
      <c r="BB34" s="15"/>
      <c r="BC34" s="6">
        <v>95</v>
      </c>
    </row>
    <row r="35" spans="1:55" ht="13.7" customHeight="1" x14ac:dyDescent="0.15">
      <c r="A35" s="10" t="s">
        <v>32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71" t="s">
        <v>77</v>
      </c>
      <c r="S35" s="70"/>
      <c r="T35" s="70"/>
      <c r="U35" s="70"/>
      <c r="V35" s="70"/>
      <c r="W35" s="70"/>
      <c r="X35" s="11">
        <v>2229</v>
      </c>
      <c r="Y35" s="11"/>
      <c r="Z35" s="11"/>
      <c r="AA35" s="11"/>
      <c r="AB35" s="11"/>
      <c r="AC35" s="12">
        <v>2137</v>
      </c>
      <c r="AD35" s="12"/>
      <c r="AE35" s="12"/>
      <c r="AF35" s="12"/>
      <c r="AG35" s="12"/>
      <c r="AH35" s="12">
        <v>4003.9</v>
      </c>
      <c r="AI35" s="12"/>
      <c r="AJ35" s="12"/>
      <c r="AK35" s="12"/>
      <c r="AL35" s="12"/>
      <c r="AM35" s="12"/>
      <c r="AN35" s="13">
        <v>6744.5</v>
      </c>
      <c r="AO35" s="14"/>
      <c r="AP35" s="14"/>
      <c r="AQ35" s="14"/>
      <c r="AR35" s="14"/>
      <c r="AS35" s="15"/>
      <c r="AT35" s="13">
        <v>7547.4</v>
      </c>
      <c r="AU35" s="14"/>
      <c r="AV35" s="14"/>
      <c r="AW35" s="15"/>
      <c r="AX35" s="13">
        <v>8198.6</v>
      </c>
      <c r="AY35" s="14"/>
      <c r="AZ35" s="14"/>
      <c r="BA35" s="14"/>
      <c r="BB35" s="15"/>
      <c r="BC35" s="6">
        <v>8200</v>
      </c>
    </row>
    <row r="36" spans="1:55" ht="13.7" customHeight="1" x14ac:dyDescent="0.15">
      <c r="A36" s="48" t="s">
        <v>64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71" t="s">
        <v>77</v>
      </c>
      <c r="S36" s="70"/>
      <c r="T36" s="70"/>
      <c r="U36" s="70"/>
      <c r="V36" s="70"/>
      <c r="W36" s="70"/>
      <c r="X36" s="11">
        <v>2732</v>
      </c>
      <c r="Y36" s="11"/>
      <c r="Z36" s="11"/>
      <c r="AA36" s="11"/>
      <c r="AB36" s="11"/>
      <c r="AC36" s="12">
        <v>97.3</v>
      </c>
      <c r="AD36" s="12"/>
      <c r="AE36" s="12"/>
      <c r="AF36" s="12"/>
      <c r="AG36" s="12"/>
      <c r="AH36" s="12">
        <v>51.4</v>
      </c>
      <c r="AI36" s="12"/>
      <c r="AJ36" s="12"/>
      <c r="AK36" s="12"/>
      <c r="AL36" s="12"/>
      <c r="AM36" s="12"/>
      <c r="AN36" s="13">
        <v>60</v>
      </c>
      <c r="AO36" s="14"/>
      <c r="AP36" s="14"/>
      <c r="AQ36" s="14"/>
      <c r="AR36" s="14"/>
      <c r="AS36" s="15"/>
      <c r="AT36" s="13">
        <v>60</v>
      </c>
      <c r="AU36" s="14"/>
      <c r="AV36" s="14"/>
      <c r="AW36" s="15"/>
      <c r="AX36" s="13">
        <v>60</v>
      </c>
      <c r="AY36" s="14"/>
      <c r="AZ36" s="14"/>
      <c r="BA36" s="14"/>
      <c r="BB36" s="15"/>
      <c r="BC36" s="6">
        <v>60</v>
      </c>
    </row>
    <row r="37" spans="1:55" ht="11.25" customHeight="1" x14ac:dyDescent="0.15">
      <c r="A37" s="10" t="s">
        <v>33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71" t="s">
        <v>77</v>
      </c>
      <c r="S37" s="70"/>
      <c r="T37" s="70"/>
      <c r="U37" s="70"/>
      <c r="V37" s="70"/>
      <c r="W37" s="70"/>
      <c r="X37" s="11">
        <v>2735</v>
      </c>
      <c r="Y37" s="11"/>
      <c r="Z37" s="11"/>
      <c r="AA37" s="11"/>
      <c r="AB37" s="11"/>
      <c r="AC37" s="12">
        <v>1008.8</v>
      </c>
      <c r="AD37" s="12"/>
      <c r="AE37" s="12"/>
      <c r="AF37" s="12"/>
      <c r="AG37" s="12"/>
      <c r="AH37" s="12">
        <v>884.4</v>
      </c>
      <c r="AI37" s="12"/>
      <c r="AJ37" s="12"/>
      <c r="AK37" s="12"/>
      <c r="AL37" s="12"/>
      <c r="AM37" s="12"/>
      <c r="AN37" s="13">
        <v>850</v>
      </c>
      <c r="AO37" s="14"/>
      <c r="AP37" s="14"/>
      <c r="AQ37" s="14"/>
      <c r="AR37" s="14"/>
      <c r="AS37" s="15"/>
      <c r="AT37" s="13">
        <v>850</v>
      </c>
      <c r="AU37" s="14"/>
      <c r="AV37" s="14"/>
      <c r="AW37" s="15"/>
      <c r="AX37" s="13">
        <v>850</v>
      </c>
      <c r="AY37" s="14"/>
      <c r="AZ37" s="14"/>
      <c r="BA37" s="14"/>
      <c r="BB37" s="15"/>
      <c r="BC37" s="6">
        <v>850</v>
      </c>
    </row>
    <row r="38" spans="1:55" ht="11.25" customHeight="1" x14ac:dyDescent="0.15">
      <c r="A38" s="48" t="s">
        <v>71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71" t="s">
        <v>77</v>
      </c>
      <c r="S38" s="70"/>
      <c r="T38" s="70"/>
      <c r="U38" s="70"/>
      <c r="V38" s="70"/>
      <c r="W38" s="70"/>
      <c r="X38" s="11">
        <v>2739</v>
      </c>
      <c r="Y38" s="11"/>
      <c r="Z38" s="11"/>
      <c r="AA38" s="11"/>
      <c r="AB38" s="11"/>
      <c r="AC38" s="12">
        <v>2577</v>
      </c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3"/>
      <c r="AO38" s="14"/>
      <c r="AP38" s="14"/>
      <c r="AQ38" s="14"/>
      <c r="AR38" s="14"/>
      <c r="AS38" s="15"/>
      <c r="AT38" s="13"/>
      <c r="AU38" s="14"/>
      <c r="AV38" s="14"/>
      <c r="AW38" s="15"/>
      <c r="AX38" s="13"/>
      <c r="AY38" s="14"/>
      <c r="AZ38" s="14"/>
      <c r="BA38" s="14"/>
      <c r="BB38" s="15"/>
      <c r="BC38" s="6"/>
    </row>
    <row r="39" spans="1:55" ht="13.7" customHeight="1" x14ac:dyDescent="0.15">
      <c r="A39" s="10" t="s">
        <v>42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71" t="s">
        <v>77</v>
      </c>
      <c r="S39" s="70"/>
      <c r="T39" s="70"/>
      <c r="U39" s="70"/>
      <c r="V39" s="70"/>
      <c r="W39" s="70"/>
      <c r="X39" s="11">
        <v>3111</v>
      </c>
      <c r="Y39" s="11"/>
      <c r="Z39" s="11"/>
      <c r="AA39" s="11"/>
      <c r="AB39" s="11"/>
      <c r="AC39" s="12">
        <v>493.2</v>
      </c>
      <c r="AD39" s="12"/>
      <c r="AE39" s="12"/>
      <c r="AF39" s="12"/>
      <c r="AG39" s="12"/>
      <c r="AH39" s="12">
        <v>5332.8</v>
      </c>
      <c r="AI39" s="12"/>
      <c r="AJ39" s="12"/>
      <c r="AK39" s="12"/>
      <c r="AL39" s="12"/>
      <c r="AM39" s="12"/>
      <c r="AN39" s="13">
        <v>2600</v>
      </c>
      <c r="AO39" s="14"/>
      <c r="AP39" s="14"/>
      <c r="AQ39" s="14"/>
      <c r="AR39" s="14"/>
      <c r="AS39" s="15"/>
      <c r="AT39" s="13">
        <v>6995.9</v>
      </c>
      <c r="AU39" s="14"/>
      <c r="AV39" s="14"/>
      <c r="AW39" s="15"/>
      <c r="AX39" s="13">
        <v>7475.9</v>
      </c>
      <c r="AY39" s="14"/>
      <c r="AZ39" s="14"/>
      <c r="BA39" s="14"/>
      <c r="BB39" s="15"/>
      <c r="BC39" s="6">
        <v>7475.9</v>
      </c>
    </row>
    <row r="40" spans="1:55" ht="13.7" customHeight="1" x14ac:dyDescent="0.15">
      <c r="A40" s="48" t="s">
        <v>73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71" t="s">
        <v>77</v>
      </c>
      <c r="S40" s="70"/>
      <c r="T40" s="70"/>
      <c r="U40" s="70"/>
      <c r="V40" s="70"/>
      <c r="W40" s="70"/>
      <c r="X40" s="11">
        <v>3131</v>
      </c>
      <c r="Y40" s="11"/>
      <c r="Z40" s="11"/>
      <c r="AA40" s="11"/>
      <c r="AB40" s="11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3"/>
      <c r="AO40" s="14"/>
      <c r="AP40" s="14"/>
      <c r="AQ40" s="14"/>
      <c r="AR40" s="14"/>
      <c r="AS40" s="15"/>
      <c r="AT40" s="13">
        <v>480</v>
      </c>
      <c r="AU40" s="14"/>
      <c r="AV40" s="14"/>
      <c r="AW40" s="15"/>
      <c r="AX40" s="13"/>
      <c r="AY40" s="14"/>
      <c r="AZ40" s="14"/>
      <c r="BA40" s="14"/>
      <c r="BB40" s="15"/>
      <c r="BC40" s="7"/>
    </row>
    <row r="41" spans="1:55" ht="13.7" customHeight="1" x14ac:dyDescent="0.15">
      <c r="A41" s="10" t="s">
        <v>34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71" t="s">
        <v>77</v>
      </c>
      <c r="S41" s="70"/>
      <c r="T41" s="70"/>
      <c r="U41" s="70"/>
      <c r="V41" s="70"/>
      <c r="W41" s="70"/>
      <c r="X41" s="11">
        <v>3141</v>
      </c>
      <c r="Y41" s="11"/>
      <c r="Z41" s="11"/>
      <c r="AA41" s="11"/>
      <c r="AB41" s="11"/>
      <c r="AC41" s="12">
        <v>2007.3</v>
      </c>
      <c r="AD41" s="12"/>
      <c r="AE41" s="12"/>
      <c r="AF41" s="12"/>
      <c r="AG41" s="12"/>
      <c r="AH41" s="12">
        <v>291.39999999999998</v>
      </c>
      <c r="AI41" s="12"/>
      <c r="AJ41" s="12"/>
      <c r="AK41" s="12"/>
      <c r="AL41" s="12"/>
      <c r="AM41" s="12"/>
      <c r="AN41" s="13">
        <v>4124.6000000000004</v>
      </c>
      <c r="AO41" s="14"/>
      <c r="AP41" s="14"/>
      <c r="AQ41" s="14"/>
      <c r="AR41" s="14"/>
      <c r="AS41" s="15"/>
      <c r="AT41" s="13">
        <v>3336.4</v>
      </c>
      <c r="AU41" s="14"/>
      <c r="AV41" s="14"/>
      <c r="AW41" s="15"/>
      <c r="AX41" s="13">
        <v>3336.4</v>
      </c>
      <c r="AY41" s="14"/>
      <c r="AZ41" s="14"/>
      <c r="BA41" s="14"/>
      <c r="BB41" s="15"/>
      <c r="BC41" s="6">
        <v>3336.4</v>
      </c>
    </row>
    <row r="42" spans="1:55" ht="13.7" customHeight="1" x14ac:dyDescent="0.15">
      <c r="A42" s="19" t="s">
        <v>35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71" t="s">
        <v>77</v>
      </c>
      <c r="S42" s="70"/>
      <c r="T42" s="70"/>
      <c r="U42" s="70"/>
      <c r="V42" s="70"/>
      <c r="W42" s="70"/>
      <c r="X42" s="11">
        <v>3161</v>
      </c>
      <c r="Y42" s="11"/>
      <c r="Z42" s="11"/>
      <c r="AA42" s="11"/>
      <c r="AB42" s="11"/>
      <c r="AC42" s="12">
        <v>75.599999999999994</v>
      </c>
      <c r="AD42" s="12"/>
      <c r="AE42" s="12"/>
      <c r="AF42" s="12"/>
      <c r="AG42" s="12"/>
      <c r="AH42" s="12">
        <v>125.5</v>
      </c>
      <c r="AI42" s="12"/>
      <c r="AJ42" s="12"/>
      <c r="AK42" s="12"/>
      <c r="AL42" s="12"/>
      <c r="AM42" s="12"/>
      <c r="AN42" s="13">
        <v>3400</v>
      </c>
      <c r="AO42" s="14"/>
      <c r="AP42" s="14"/>
      <c r="AQ42" s="14"/>
      <c r="AR42" s="14"/>
      <c r="AS42" s="15"/>
      <c r="AT42" s="13">
        <v>400</v>
      </c>
      <c r="AU42" s="14"/>
      <c r="AV42" s="14"/>
      <c r="AW42" s="15"/>
      <c r="AX42" s="13">
        <v>400</v>
      </c>
      <c r="AY42" s="14"/>
      <c r="AZ42" s="14"/>
      <c r="BA42" s="14"/>
      <c r="BB42" s="15"/>
      <c r="BC42" s="6">
        <v>400</v>
      </c>
    </row>
    <row r="43" spans="1:55" ht="13.7" customHeight="1" x14ac:dyDescent="0.15">
      <c r="A43" s="10" t="s">
        <v>56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71" t="s">
        <v>77</v>
      </c>
      <c r="S43" s="70"/>
      <c r="T43" s="70"/>
      <c r="U43" s="70"/>
      <c r="V43" s="70"/>
      <c r="W43" s="70"/>
      <c r="X43" s="11">
        <v>3171</v>
      </c>
      <c r="Y43" s="11"/>
      <c r="Z43" s="11"/>
      <c r="AA43" s="11"/>
      <c r="AB43" s="11"/>
      <c r="AC43" s="12">
        <v>24.1</v>
      </c>
      <c r="AD43" s="12"/>
      <c r="AE43" s="12"/>
      <c r="AF43" s="12"/>
      <c r="AG43" s="12"/>
      <c r="AH43" s="12">
        <v>0.3</v>
      </c>
      <c r="AI43" s="12"/>
      <c r="AJ43" s="12"/>
      <c r="AK43" s="12"/>
      <c r="AL43" s="12"/>
      <c r="AM43" s="12"/>
      <c r="AN43" s="13">
        <v>25</v>
      </c>
      <c r="AO43" s="14"/>
      <c r="AP43" s="14"/>
      <c r="AQ43" s="14"/>
      <c r="AR43" s="14"/>
      <c r="AS43" s="15"/>
      <c r="AT43" s="13">
        <v>25</v>
      </c>
      <c r="AU43" s="14"/>
      <c r="AV43" s="14"/>
      <c r="AW43" s="15"/>
      <c r="AX43" s="13">
        <v>25</v>
      </c>
      <c r="AY43" s="14"/>
      <c r="AZ43" s="14"/>
      <c r="BA43" s="14"/>
      <c r="BB43" s="15"/>
      <c r="BC43" s="6">
        <v>25</v>
      </c>
    </row>
    <row r="44" spans="1:55" ht="13.7" customHeight="1" x14ac:dyDescent="0.15">
      <c r="A44" s="10" t="s">
        <v>36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71" t="s">
        <v>77</v>
      </c>
      <c r="S44" s="70"/>
      <c r="T44" s="70"/>
      <c r="U44" s="70"/>
      <c r="V44" s="70"/>
      <c r="W44" s="70"/>
      <c r="X44" s="11">
        <v>3311</v>
      </c>
      <c r="Y44" s="11"/>
      <c r="Z44" s="11"/>
      <c r="AA44" s="11"/>
      <c r="AB44" s="11"/>
      <c r="AC44" s="12">
        <v>2327.6</v>
      </c>
      <c r="AD44" s="12"/>
      <c r="AE44" s="12"/>
      <c r="AF44" s="12"/>
      <c r="AG44" s="12"/>
      <c r="AH44" s="12">
        <v>1622.6</v>
      </c>
      <c r="AI44" s="12"/>
      <c r="AJ44" s="12"/>
      <c r="AK44" s="12"/>
      <c r="AL44" s="12"/>
      <c r="AM44" s="12"/>
      <c r="AN44" s="13">
        <v>2545</v>
      </c>
      <c r="AO44" s="14"/>
      <c r="AP44" s="14"/>
      <c r="AQ44" s="14"/>
      <c r="AR44" s="14"/>
      <c r="AS44" s="15"/>
      <c r="AT44" s="13">
        <v>2550</v>
      </c>
      <c r="AU44" s="14"/>
      <c r="AV44" s="14"/>
      <c r="AW44" s="15"/>
      <c r="AX44" s="13">
        <v>2550</v>
      </c>
      <c r="AY44" s="14"/>
      <c r="AZ44" s="14"/>
      <c r="BA44" s="14"/>
      <c r="BB44" s="15"/>
      <c r="BC44" s="6">
        <v>2550</v>
      </c>
    </row>
    <row r="45" spans="1:55" ht="13.7" customHeight="1" x14ac:dyDescent="0.15">
      <c r="A45" s="10" t="s">
        <v>37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71" t="s">
        <v>77</v>
      </c>
      <c r="S45" s="70"/>
      <c r="T45" s="70"/>
      <c r="U45" s="70"/>
      <c r="V45" s="70"/>
      <c r="W45" s="70"/>
      <c r="X45" s="11">
        <v>3321</v>
      </c>
      <c r="Y45" s="11"/>
      <c r="Z45" s="11"/>
      <c r="AA45" s="11"/>
      <c r="AB45" s="11"/>
      <c r="AC45" s="12">
        <v>1929.1</v>
      </c>
      <c r="AD45" s="12"/>
      <c r="AE45" s="12"/>
      <c r="AF45" s="12"/>
      <c r="AG45" s="12"/>
      <c r="AH45" s="12">
        <v>238.4</v>
      </c>
      <c r="AI45" s="12"/>
      <c r="AJ45" s="12"/>
      <c r="AK45" s="12"/>
      <c r="AL45" s="12"/>
      <c r="AM45" s="12"/>
      <c r="AN45" s="13">
        <v>585</v>
      </c>
      <c r="AO45" s="14"/>
      <c r="AP45" s="14"/>
      <c r="AQ45" s="14"/>
      <c r="AR45" s="14"/>
      <c r="AS45" s="15"/>
      <c r="AT45" s="13">
        <v>585</v>
      </c>
      <c r="AU45" s="14"/>
      <c r="AV45" s="14"/>
      <c r="AW45" s="15"/>
      <c r="AX45" s="13">
        <v>585</v>
      </c>
      <c r="AY45" s="14"/>
      <c r="AZ45" s="14"/>
      <c r="BA45" s="14"/>
      <c r="BB45" s="15"/>
      <c r="BC45" s="6">
        <v>585</v>
      </c>
    </row>
    <row r="46" spans="1:55" ht="13.7" customHeight="1" x14ac:dyDescent="0.15">
      <c r="A46" s="10" t="s">
        <v>38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71" t="s">
        <v>77</v>
      </c>
      <c r="S46" s="70"/>
      <c r="T46" s="70"/>
      <c r="U46" s="70"/>
      <c r="V46" s="70"/>
      <c r="W46" s="70"/>
      <c r="X46" s="11">
        <v>3341</v>
      </c>
      <c r="Y46" s="11"/>
      <c r="Z46" s="11"/>
      <c r="AA46" s="11"/>
      <c r="AB46" s="11"/>
      <c r="AC46" s="12">
        <v>7505.9</v>
      </c>
      <c r="AD46" s="12"/>
      <c r="AE46" s="12"/>
      <c r="AF46" s="12"/>
      <c r="AG46" s="12"/>
      <c r="AH46" s="12">
        <v>6422.4</v>
      </c>
      <c r="AI46" s="12"/>
      <c r="AJ46" s="12"/>
      <c r="AK46" s="12"/>
      <c r="AL46" s="12"/>
      <c r="AM46" s="12"/>
      <c r="AN46" s="13">
        <v>8574.7000000000007</v>
      </c>
      <c r="AO46" s="14"/>
      <c r="AP46" s="14"/>
      <c r="AQ46" s="14"/>
      <c r="AR46" s="14"/>
      <c r="AS46" s="15"/>
      <c r="AT46" s="13">
        <v>8969.1</v>
      </c>
      <c r="AU46" s="14"/>
      <c r="AV46" s="14"/>
      <c r="AW46" s="15"/>
      <c r="AX46" s="13">
        <v>9417.6</v>
      </c>
      <c r="AY46" s="14"/>
      <c r="AZ46" s="14"/>
      <c r="BA46" s="14"/>
      <c r="BB46" s="15"/>
      <c r="BC46" s="6">
        <v>9888.4</v>
      </c>
    </row>
    <row r="47" spans="1:55" ht="13.7" customHeight="1" x14ac:dyDescent="0.15">
      <c r="A47" s="10" t="s">
        <v>39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71" t="s">
        <v>77</v>
      </c>
      <c r="S47" s="70"/>
      <c r="T47" s="70"/>
      <c r="U47" s="70"/>
      <c r="V47" s="70"/>
      <c r="W47" s="70"/>
      <c r="X47" s="11">
        <v>3361</v>
      </c>
      <c r="Y47" s="11"/>
      <c r="Z47" s="11"/>
      <c r="AA47" s="11"/>
      <c r="AB47" s="11"/>
      <c r="AC47" s="12">
        <v>969.2</v>
      </c>
      <c r="AD47" s="12"/>
      <c r="AE47" s="12"/>
      <c r="AF47" s="12"/>
      <c r="AG47" s="12"/>
      <c r="AH47" s="12">
        <v>355.1</v>
      </c>
      <c r="AI47" s="12"/>
      <c r="AJ47" s="12"/>
      <c r="AK47" s="12"/>
      <c r="AL47" s="12"/>
      <c r="AM47" s="12"/>
      <c r="AN47" s="13">
        <v>1000</v>
      </c>
      <c r="AO47" s="14"/>
      <c r="AP47" s="14"/>
      <c r="AQ47" s="14"/>
      <c r="AR47" s="14"/>
      <c r="AS47" s="15"/>
      <c r="AT47" s="13">
        <v>800</v>
      </c>
      <c r="AU47" s="14"/>
      <c r="AV47" s="14"/>
      <c r="AW47" s="15"/>
      <c r="AX47" s="13">
        <v>800</v>
      </c>
      <c r="AY47" s="14"/>
      <c r="AZ47" s="14"/>
      <c r="BA47" s="14"/>
      <c r="BB47" s="15"/>
      <c r="BC47" s="6">
        <v>800</v>
      </c>
    </row>
    <row r="48" spans="1:55" ht="13.7" customHeight="1" x14ac:dyDescent="0.15">
      <c r="A48" s="10" t="s">
        <v>40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71" t="s">
        <v>77</v>
      </c>
      <c r="S48" s="70"/>
      <c r="T48" s="70"/>
      <c r="U48" s="70"/>
      <c r="V48" s="70"/>
      <c r="W48" s="70"/>
      <c r="X48" s="11">
        <v>3371</v>
      </c>
      <c r="Y48" s="11"/>
      <c r="Z48" s="11"/>
      <c r="AA48" s="11"/>
      <c r="AB48" s="11"/>
      <c r="AC48" s="12">
        <v>65.8</v>
      </c>
      <c r="AD48" s="12"/>
      <c r="AE48" s="12"/>
      <c r="AF48" s="12"/>
      <c r="AG48" s="12"/>
      <c r="AH48" s="12">
        <v>156.69999999999999</v>
      </c>
      <c r="AI48" s="12"/>
      <c r="AJ48" s="12"/>
      <c r="AK48" s="12"/>
      <c r="AL48" s="12"/>
      <c r="AM48" s="12"/>
      <c r="AN48" s="13">
        <v>200</v>
      </c>
      <c r="AO48" s="14"/>
      <c r="AP48" s="14"/>
      <c r="AQ48" s="14"/>
      <c r="AR48" s="14"/>
      <c r="AS48" s="15"/>
      <c r="AT48" s="13">
        <v>200</v>
      </c>
      <c r="AU48" s="14"/>
      <c r="AV48" s="14"/>
      <c r="AW48" s="15"/>
      <c r="AX48" s="13">
        <v>200</v>
      </c>
      <c r="AY48" s="14"/>
      <c r="AZ48" s="14"/>
      <c r="BA48" s="14"/>
      <c r="BB48" s="15"/>
      <c r="BC48" s="6">
        <v>200</v>
      </c>
    </row>
    <row r="49" spans="1:55" ht="13.7" customHeight="1" x14ac:dyDescent="0.15">
      <c r="A49" s="10" t="s">
        <v>41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71" t="s">
        <v>77</v>
      </c>
      <c r="S49" s="70"/>
      <c r="T49" s="70"/>
      <c r="U49" s="70"/>
      <c r="V49" s="70"/>
      <c r="W49" s="70"/>
      <c r="X49" s="11">
        <v>3381</v>
      </c>
      <c r="Y49" s="11"/>
      <c r="Z49" s="11"/>
      <c r="AA49" s="11"/>
      <c r="AB49" s="11"/>
      <c r="AC49" s="12">
        <v>53</v>
      </c>
      <c r="AD49" s="12"/>
      <c r="AE49" s="12"/>
      <c r="AF49" s="12"/>
      <c r="AG49" s="12"/>
      <c r="AH49" s="12">
        <v>0.6</v>
      </c>
      <c r="AI49" s="12"/>
      <c r="AJ49" s="12"/>
      <c r="AK49" s="12"/>
      <c r="AL49" s="12"/>
      <c r="AM49" s="12"/>
      <c r="AN49" s="13">
        <v>750</v>
      </c>
      <c r="AO49" s="14"/>
      <c r="AP49" s="14"/>
      <c r="AQ49" s="14"/>
      <c r="AR49" s="14"/>
      <c r="AS49" s="15"/>
      <c r="AT49" s="13">
        <v>750</v>
      </c>
      <c r="AU49" s="14"/>
      <c r="AV49" s="14"/>
      <c r="AW49" s="15"/>
      <c r="AX49" s="13">
        <v>750</v>
      </c>
      <c r="AY49" s="14"/>
      <c r="AZ49" s="14"/>
      <c r="BA49" s="14"/>
      <c r="BB49" s="15"/>
      <c r="BC49" s="6">
        <v>750</v>
      </c>
    </row>
    <row r="50" spans="1:55" ht="13.7" customHeight="1" x14ac:dyDescent="0.15">
      <c r="A50" s="10" t="s">
        <v>47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71" t="s">
        <v>77</v>
      </c>
      <c r="S50" s="70"/>
      <c r="T50" s="70"/>
      <c r="U50" s="70"/>
      <c r="V50" s="70"/>
      <c r="W50" s="70"/>
      <c r="X50" s="11">
        <v>3391</v>
      </c>
      <c r="Y50" s="11"/>
      <c r="Z50" s="11"/>
      <c r="AA50" s="11"/>
      <c r="AB50" s="11"/>
      <c r="AC50" s="12">
        <v>247.2</v>
      </c>
      <c r="AD50" s="12"/>
      <c r="AE50" s="12"/>
      <c r="AF50" s="12"/>
      <c r="AG50" s="12"/>
      <c r="AH50" s="12">
        <v>280.8</v>
      </c>
      <c r="AI50" s="12"/>
      <c r="AJ50" s="12"/>
      <c r="AK50" s="12"/>
      <c r="AL50" s="12"/>
      <c r="AM50" s="12"/>
      <c r="AN50" s="13">
        <v>295</v>
      </c>
      <c r="AO50" s="14"/>
      <c r="AP50" s="14"/>
      <c r="AQ50" s="14"/>
      <c r="AR50" s="14"/>
      <c r="AS50" s="15"/>
      <c r="AT50" s="13">
        <v>295</v>
      </c>
      <c r="AU50" s="14"/>
      <c r="AV50" s="14"/>
      <c r="AW50" s="15"/>
      <c r="AX50" s="13">
        <v>295</v>
      </c>
      <c r="AY50" s="14"/>
      <c r="AZ50" s="14"/>
      <c r="BA50" s="14"/>
      <c r="BB50" s="15"/>
      <c r="BC50" s="6">
        <v>295</v>
      </c>
    </row>
  </sheetData>
  <mergeCells count="335"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BB16:BC16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A7:D7"/>
    <mergeCell ref="E7:BC7"/>
    <mergeCell ref="A8:D8"/>
    <mergeCell ref="E8:BC8"/>
    <mergeCell ref="A9:D9"/>
    <mergeCell ref="E9:BC9"/>
    <mergeCell ref="A10:D10"/>
    <mergeCell ref="E10:BC10"/>
    <mergeCell ref="A3:C3"/>
    <mergeCell ref="D3:AX3"/>
    <mergeCell ref="AY3:BC3"/>
    <mergeCell ref="A4:C4"/>
    <mergeCell ref="D4:AX4"/>
    <mergeCell ref="AY4:BC4"/>
    <mergeCell ref="A5:C5"/>
    <mergeCell ref="D5:AX5"/>
    <mergeCell ref="AY5:BC5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AX22:BB22"/>
    <mergeCell ref="A22:Q23"/>
    <mergeCell ref="R23:W23"/>
    <mergeCell ref="X23:AB23"/>
    <mergeCell ref="AC23:AG23"/>
    <mergeCell ref="AH23:AM23"/>
    <mergeCell ref="AN23:AS23"/>
    <mergeCell ref="AT23:AW23"/>
    <mergeCell ref="AX23:BB23"/>
    <mergeCell ref="A30:Q30"/>
    <mergeCell ref="R30:W30"/>
    <mergeCell ref="X30:AB30"/>
    <mergeCell ref="AC30:AG30"/>
    <mergeCell ref="AH30:AM30"/>
    <mergeCell ref="AN30:AS30"/>
    <mergeCell ref="AT30:AW30"/>
    <mergeCell ref="AX30:BB30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33:Q33"/>
    <mergeCell ref="R33:W33"/>
    <mergeCell ref="X33:AB33"/>
    <mergeCell ref="AC33:AG33"/>
    <mergeCell ref="AH33:AM33"/>
    <mergeCell ref="AN33:AS33"/>
    <mergeCell ref="AT33:AW33"/>
    <mergeCell ref="AX33:BB33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X36:BB36"/>
    <mergeCell ref="AC37:AG37"/>
    <mergeCell ref="AH37:AM37"/>
    <mergeCell ref="AN37:AS37"/>
    <mergeCell ref="AT37:AW37"/>
    <mergeCell ref="AX37:BB37"/>
    <mergeCell ref="AX39:BB39"/>
    <mergeCell ref="A37:Q37"/>
    <mergeCell ref="A35:Q35"/>
    <mergeCell ref="R35:W35"/>
    <mergeCell ref="X35:AB35"/>
    <mergeCell ref="AC35:AG35"/>
    <mergeCell ref="AH35:AM35"/>
    <mergeCell ref="AN35:AS35"/>
    <mergeCell ref="AT35:AW35"/>
    <mergeCell ref="AX35:BB35"/>
    <mergeCell ref="A38:Q38"/>
    <mergeCell ref="R38:W38"/>
    <mergeCell ref="X38:AB38"/>
    <mergeCell ref="AC38:AG38"/>
    <mergeCell ref="AH38:AM38"/>
    <mergeCell ref="AN38:AS38"/>
    <mergeCell ref="AT38:AW38"/>
    <mergeCell ref="AX38:BB38"/>
    <mergeCell ref="A41:Q41"/>
    <mergeCell ref="R41:W41"/>
    <mergeCell ref="X41:AB41"/>
    <mergeCell ref="AC41:AG41"/>
    <mergeCell ref="AH41:AM41"/>
    <mergeCell ref="AN41:AS41"/>
    <mergeCell ref="AT41:AW41"/>
    <mergeCell ref="AX41:BB41"/>
    <mergeCell ref="A39:Q39"/>
    <mergeCell ref="R39:W39"/>
    <mergeCell ref="X39:AB39"/>
    <mergeCell ref="AC39:AG39"/>
    <mergeCell ref="AH39:AM39"/>
    <mergeCell ref="AN39:AS39"/>
    <mergeCell ref="AT39:AW39"/>
    <mergeCell ref="A40:Q40"/>
    <mergeCell ref="R40:W40"/>
    <mergeCell ref="X40:AB40"/>
    <mergeCell ref="AC40:AG40"/>
    <mergeCell ref="AH40:AM40"/>
    <mergeCell ref="AN40:AS40"/>
    <mergeCell ref="AT40:AW40"/>
    <mergeCell ref="AX40:BB40"/>
    <mergeCell ref="R37:W37"/>
    <mergeCell ref="X37:AB37"/>
    <mergeCell ref="A21:AH21"/>
    <mergeCell ref="AO21:BC21"/>
    <mergeCell ref="R22:AB22"/>
    <mergeCell ref="AC22:AG22"/>
    <mergeCell ref="AH22:AM22"/>
    <mergeCell ref="AN22:AS22"/>
    <mergeCell ref="AT22:AW22"/>
    <mergeCell ref="R36:W36"/>
    <mergeCell ref="X36:AB36"/>
    <mergeCell ref="AC36:AG36"/>
    <mergeCell ref="AH36:AM36"/>
    <mergeCell ref="AN36:AS36"/>
    <mergeCell ref="AT36:AW36"/>
    <mergeCell ref="A36:Q36"/>
    <mergeCell ref="A34:Q34"/>
    <mergeCell ref="R34:W34"/>
    <mergeCell ref="X34:AB34"/>
    <mergeCell ref="AC34:AG34"/>
    <mergeCell ref="AH34:AM34"/>
    <mergeCell ref="AN34:AS34"/>
    <mergeCell ref="AT34:AW34"/>
    <mergeCell ref="AX34:BB34"/>
    <mergeCell ref="A1:BC1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A2:C2"/>
    <mergeCell ref="Q2:S2"/>
    <mergeCell ref="AY2:BC2"/>
    <mergeCell ref="E2:P2"/>
    <mergeCell ref="AB12:AF12"/>
    <mergeCell ref="AG12:AL12"/>
    <mergeCell ref="AM12:AR12"/>
    <mergeCell ref="AS12:AV12"/>
    <mergeCell ref="AB13:AF13"/>
    <mergeCell ref="AG13:AL13"/>
    <mergeCell ref="AM13:AR13"/>
    <mergeCell ref="AS13:AV13"/>
    <mergeCell ref="AW13:BA13"/>
    <mergeCell ref="AW12:BA12"/>
    <mergeCell ref="BB12:BC12"/>
    <mergeCell ref="A12:A13"/>
    <mergeCell ref="B12:L13"/>
    <mergeCell ref="M12:S13"/>
    <mergeCell ref="T12:AA13"/>
    <mergeCell ref="AW18:BA18"/>
    <mergeCell ref="BB18:BC18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BB19:BC19"/>
    <mergeCell ref="B18:L18"/>
    <mergeCell ref="M18:S18"/>
    <mergeCell ref="T18:AA18"/>
    <mergeCell ref="AB18:AF18"/>
    <mergeCell ref="AG18:AL18"/>
    <mergeCell ref="AM18:AR18"/>
    <mergeCell ref="AS18:AV18"/>
    <mergeCell ref="BB13:BC13"/>
    <mergeCell ref="B20:L20"/>
    <mergeCell ref="M20:S20"/>
    <mergeCell ref="T20:AA20"/>
    <mergeCell ref="AB20:AF20"/>
    <mergeCell ref="AG20:AL20"/>
    <mergeCell ref="AM20:AR20"/>
    <mergeCell ref="AS20:AV20"/>
    <mergeCell ref="AW20:BA20"/>
    <mergeCell ref="BB20:BC20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43:Q43"/>
    <mergeCell ref="R43:W43"/>
    <mergeCell ref="X43:AB43"/>
    <mergeCell ref="AC43:AG43"/>
    <mergeCell ref="AH43:AM43"/>
    <mergeCell ref="AN43:AS43"/>
    <mergeCell ref="AT43:AW43"/>
    <mergeCell ref="AX43:BB43"/>
    <mergeCell ref="AC44:AG44"/>
    <mergeCell ref="AH44:AM44"/>
    <mergeCell ref="AN44:AS44"/>
    <mergeCell ref="AT44:AW44"/>
    <mergeCell ref="AX44:BB44"/>
    <mergeCell ref="A45:Q45"/>
    <mergeCell ref="R45:W45"/>
    <mergeCell ref="X45:AB45"/>
    <mergeCell ref="AC45:AG45"/>
    <mergeCell ref="AH45:AM45"/>
    <mergeCell ref="AN45:AS45"/>
    <mergeCell ref="AT45:AW45"/>
    <mergeCell ref="AX45:BB45"/>
    <mergeCell ref="X44:AB44"/>
    <mergeCell ref="A46:Q46"/>
    <mergeCell ref="R46:W46"/>
    <mergeCell ref="X46:AB46"/>
    <mergeCell ref="AC46:AG46"/>
    <mergeCell ref="AH46:AM46"/>
    <mergeCell ref="AN46:AS46"/>
    <mergeCell ref="AT46:AW46"/>
    <mergeCell ref="AX46:BB46"/>
    <mergeCell ref="AT47:AW47"/>
    <mergeCell ref="AX47:BB47"/>
    <mergeCell ref="A48:Q48"/>
    <mergeCell ref="R48:W48"/>
    <mergeCell ref="X48:AB48"/>
    <mergeCell ref="AC48:AG48"/>
    <mergeCell ref="AH48:AM48"/>
    <mergeCell ref="AN48:AS48"/>
    <mergeCell ref="AT48:AW48"/>
    <mergeCell ref="AX48:BB48"/>
    <mergeCell ref="AT49:AW49"/>
    <mergeCell ref="AX49:BB49"/>
    <mergeCell ref="A50:Q50"/>
    <mergeCell ref="R50:W50"/>
    <mergeCell ref="X50:AB50"/>
    <mergeCell ref="AC50:AG50"/>
    <mergeCell ref="AH50:AM50"/>
    <mergeCell ref="AN50:AS50"/>
    <mergeCell ref="AT50:AW50"/>
    <mergeCell ref="AX50:BB50"/>
    <mergeCell ref="A14:A17"/>
    <mergeCell ref="A18:A19"/>
    <mergeCell ref="A49:Q49"/>
    <mergeCell ref="R49:W49"/>
    <mergeCell ref="X49:AB49"/>
    <mergeCell ref="AC49:AG49"/>
    <mergeCell ref="AH49:AM49"/>
    <mergeCell ref="AN49:AS49"/>
    <mergeCell ref="A47:Q47"/>
    <mergeCell ref="R47:W47"/>
    <mergeCell ref="X47:AB47"/>
    <mergeCell ref="AC47:AG47"/>
    <mergeCell ref="AH47:AM47"/>
    <mergeCell ref="AN47:AS47"/>
    <mergeCell ref="A44:Q44"/>
    <mergeCell ref="R44:W44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Y2:BC3 R26:W50 R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0229_8004</vt:lpstr>
      <vt:lpstr>'0229_8004'!Заголовки_для_печати</vt:lpstr>
      <vt:lpstr>'0229_8004'!Область_печати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2024-12-10T07:33:59Z</cp:lastPrinted>
  <dcterms:created xsi:type="dcterms:W3CDTF">2009-06-17T07:33:19Z</dcterms:created>
  <dcterms:modified xsi:type="dcterms:W3CDTF">2024-12-10T07:35:39Z</dcterms:modified>
</cp:coreProperties>
</file>